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2023.8.8" sheetId="3" state="hidden" r:id="rId1"/>
    <sheet name="12个月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<sst xmlns="http://schemas.openxmlformats.org/spreadsheetml/2006/main" count="90" uniqueCount="63">
  <si>
    <t>单位吸纳高校毕业生人员社会保险补贴人员花名册</t>
  </si>
  <si>
    <t>序号</t>
  </si>
  <si>
    <t>姓名</t>
  </si>
  <si>
    <t>身份证号</t>
  </si>
  <si>
    <t>联系电话</t>
  </si>
  <si>
    <t>毕业时间</t>
  </si>
  <si>
    <t>劳动合同签订时间</t>
  </si>
  <si>
    <t>就业创业证编号</t>
  </si>
  <si>
    <t>社会保险费缴纳期限</t>
  </si>
  <si>
    <t>申请补贴金额</t>
  </si>
  <si>
    <t>其中</t>
  </si>
  <si>
    <t>养老保险</t>
  </si>
  <si>
    <t>医疗保险</t>
  </si>
  <si>
    <t>失业保险</t>
  </si>
  <si>
    <t>工伤保险</t>
  </si>
  <si>
    <t>黄艳</t>
  </si>
  <si>
    <t>412829199906034828</t>
  </si>
  <si>
    <t>2021.7.1</t>
  </si>
  <si>
    <t>2021.12.7</t>
  </si>
  <si>
    <t>2022.01-2022.12</t>
  </si>
  <si>
    <t>吕贺阳</t>
  </si>
  <si>
    <t>41282319990421566X</t>
  </si>
  <si>
    <t>2022.4.10</t>
  </si>
  <si>
    <t>2022.05-2022.12</t>
  </si>
  <si>
    <t>合     计</t>
  </si>
  <si>
    <t>附件</t>
  </si>
  <si>
    <t>驻马店市市本级2024年度第二批社会保险补贴人员明细表</t>
  </si>
  <si>
    <t>单位</t>
  </si>
  <si>
    <t>驻马店市公共交通有限公司</t>
  </si>
  <si>
    <t>田灿</t>
  </si>
  <si>
    <t>412801********0842</t>
  </si>
  <si>
    <t>2022.7.1</t>
  </si>
  <si>
    <t>2023.7.1</t>
  </si>
  <si>
    <t>202307-202406</t>
  </si>
  <si>
    <t>河南立诺制药有限公司</t>
  </si>
  <si>
    <t>赵晶晶</t>
  </si>
  <si>
    <t>411721********6446</t>
  </si>
  <si>
    <t>2022.11.28</t>
  </si>
  <si>
    <t>202212-202311</t>
  </si>
  <si>
    <t>李赟</t>
  </si>
  <si>
    <t>411524********0085</t>
  </si>
  <si>
    <t>2021.6.30</t>
  </si>
  <si>
    <t>2023.5.15</t>
  </si>
  <si>
    <t>202306-202405</t>
  </si>
  <si>
    <t>张家奇</t>
  </si>
  <si>
    <t>411727********4915</t>
  </si>
  <si>
    <t>2022.6.30</t>
  </si>
  <si>
    <t>徐燕峰</t>
  </si>
  <si>
    <t>412826********5251</t>
  </si>
  <si>
    <t>2023.6.20</t>
  </si>
  <si>
    <t>吴吉耀</t>
  </si>
  <si>
    <t>410522********9617</t>
  </si>
  <si>
    <t>2023.7.4</t>
  </si>
  <si>
    <t>202308-202407</t>
  </si>
  <si>
    <t>李英豪</t>
  </si>
  <si>
    <t>412826********6018</t>
  </si>
  <si>
    <t>2023.8.16</t>
  </si>
  <si>
    <t>202309-202408</t>
  </si>
  <si>
    <t>潘晓晶</t>
  </si>
  <si>
    <t>412825********9104</t>
  </si>
  <si>
    <t>2023.1.15</t>
  </si>
  <si>
    <t>2023.3.1</t>
  </si>
  <si>
    <t>202305-202404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</si>
</sst>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_GBK"/>
      <charset val="134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workbookViewId="0">
      <selection activeCell="D12" sqref="D12"/>
    </sheetView>
  </sheetViews>
  <sheetFormatPr defaultColWidth="9" defaultRowHeight="13.5"/>
  <cols>
    <col min="1" max="1" width="4.63333333333333" customWidth="1"/>
    <col min="2" max="2" width="10.3833333333333" customWidth="1"/>
    <col min="3" max="3" width="18.8833333333333" customWidth="1"/>
    <col min="4" max="6" width="13.75" customWidth="1"/>
    <col min="7" max="7" width="19.3833333333333" customWidth="1"/>
    <col min="8" max="8" width="20.1333333333333" customWidth="1"/>
    <col min="9" max="9" width="14.775" customWidth="1"/>
    <col min="10" max="10" width="10.25" style="3" customWidth="1"/>
    <col min="11" max="12" width="9.75" style="3" customWidth="1"/>
    <col min="13" max="13" width="12.25" style="3" customWidth="1"/>
  </cols>
  <sheetData>
    <row r="1" ht="42" customHeight="1" spans="1:13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="1" customFormat="1" ht="17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26" t="s">
        <v>5</v>
      </c>
      <c r="F2" s="2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/>
      <c r="L2" s="7"/>
      <c r="M2" s="7"/>
    </row>
    <row r="3" s="1" customFormat="1" ht="19" customHeight="1" spans="1:13">
      <c r="A3" s="7"/>
      <c r="B3" s="7"/>
      <c r="C3" s="7"/>
      <c r="D3" s="7"/>
      <c r="E3" s="28"/>
      <c r="F3" s="29"/>
      <c r="G3" s="7"/>
      <c r="H3" s="7"/>
      <c r="I3" s="7"/>
      <c r="J3" s="7" t="s">
        <v>11</v>
      </c>
      <c r="K3" s="7" t="s">
        <v>12</v>
      </c>
      <c r="L3" s="7" t="s">
        <v>13</v>
      </c>
      <c r="M3" s="24" t="s">
        <v>14</v>
      </c>
    </row>
    <row r="4" s="3" customFormat="1" ht="30" customHeight="1" spans="1:13">
      <c r="A4" s="22">
        <v>1</v>
      </c>
      <c r="B4" s="22" t="s">
        <v>15</v>
      </c>
      <c r="C4" s="30" t="s">
        <v>16</v>
      </c>
      <c r="D4" s="31">
        <v>16639711751</v>
      </c>
      <c r="E4" s="31" t="s">
        <v>17</v>
      </c>
      <c r="F4" s="31" t="s">
        <v>18</v>
      </c>
      <c r="G4" s="22"/>
      <c r="H4" s="22" t="s">
        <v>19</v>
      </c>
      <c r="I4" s="22">
        <v>9552.3</v>
      </c>
      <c r="J4" s="22">
        <v>6341.76</v>
      </c>
      <c r="K4" s="22">
        <v>2576.4</v>
      </c>
      <c r="L4" s="22">
        <v>277.44</v>
      </c>
      <c r="M4" s="22">
        <v>356.7</v>
      </c>
    </row>
    <row r="5" s="3" customFormat="1" ht="30" customHeight="1" spans="1:13">
      <c r="A5" s="22">
        <v>2</v>
      </c>
      <c r="B5" s="32" t="s">
        <v>20</v>
      </c>
      <c r="C5" s="22" t="s">
        <v>21</v>
      </c>
      <c r="D5" s="31">
        <v>18439613858</v>
      </c>
      <c r="E5" s="32" t="s">
        <v>17</v>
      </c>
      <c r="F5" s="32" t="s">
        <v>22</v>
      </c>
      <c r="G5" s="22"/>
      <c r="H5" s="22" t="s">
        <v>23</v>
      </c>
      <c r="I5" s="22">
        <v>6262.57</v>
      </c>
      <c r="J5" s="22">
        <v>4295.68</v>
      </c>
      <c r="K5" s="22">
        <v>1537.35</v>
      </c>
      <c r="L5" s="22">
        <v>187.92</v>
      </c>
      <c r="M5" s="22">
        <v>241.62</v>
      </c>
    </row>
    <row r="6" s="3" customFormat="1" ht="30" customHeight="1" spans="1:13">
      <c r="A6" s="22"/>
      <c r="B6" s="33"/>
      <c r="C6" s="30"/>
      <c r="D6" s="31"/>
      <c r="E6" s="33"/>
      <c r="F6" s="33"/>
      <c r="G6" s="22"/>
      <c r="H6" s="22"/>
      <c r="I6" s="22"/>
      <c r="J6" s="22"/>
      <c r="K6" s="22"/>
      <c r="L6" s="22"/>
      <c r="M6" s="22"/>
    </row>
    <row r="7" s="3" customFormat="1" ht="30" customHeight="1" spans="1:1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="3" customFormat="1" ht="30" customHeight="1" spans="1:1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="3" customFormat="1" ht="30" customHeight="1" spans="1:13">
      <c r="A9" s="18" t="s">
        <v>24</v>
      </c>
      <c r="B9" s="20"/>
      <c r="C9" s="20"/>
      <c r="D9" s="20"/>
      <c r="E9" s="20"/>
      <c r="F9" s="20"/>
      <c r="G9" s="20"/>
      <c r="H9" s="21"/>
      <c r="I9" s="22">
        <f>SUM(I4:I8)</f>
        <v>15814.87</v>
      </c>
      <c r="J9" s="22">
        <f>SUM(J4:J8)</f>
        <v>10637.44</v>
      </c>
      <c r="K9" s="22">
        <f>SUM(K4:K8)</f>
        <v>4113.75</v>
      </c>
      <c r="L9" s="22">
        <f>SUM(L4:L8)</f>
        <v>465.36</v>
      </c>
      <c r="M9" s="22">
        <f>SUM(M4:M8)</f>
        <v>598.32</v>
      </c>
    </row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</sheetData>
  <mergeCells count="12">
    <mergeCell ref="A1:M1"/>
    <mergeCell ref="J2:M2"/>
    <mergeCell ref="A9:H9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118055555555556" right="0.0784722222222222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tabSelected="1" workbookViewId="0">
      <selection activeCell="G8" sqref="G8"/>
    </sheetView>
  </sheetViews>
  <sheetFormatPr defaultColWidth="9" defaultRowHeight="13.5"/>
  <cols>
    <col min="1" max="1" width="4.63333333333333" customWidth="1"/>
    <col min="2" max="2" width="13.25" customWidth="1"/>
    <col min="3" max="3" width="10.3833333333333" customWidth="1"/>
    <col min="4" max="4" width="22.75" customWidth="1"/>
    <col min="5" max="6" width="13.75" customWidth="1"/>
    <col min="7" max="7" width="20.1333333333333" customWidth="1"/>
    <col min="8" max="8" width="14.775" customWidth="1"/>
    <col min="9" max="9" width="10.25" style="3" customWidth="1"/>
    <col min="10" max="11" width="9.75" style="3" customWidth="1"/>
    <col min="12" max="12" width="12.25" style="3" customWidth="1"/>
  </cols>
  <sheetData>
    <row r="1" ht="20.25" spans="1:3">
      <c r="A1" s="4" t="s">
        <v>25</v>
      </c>
      <c r="B1" s="4"/>
      <c r="C1" s="4"/>
    </row>
    <row r="2" ht="42" customHeight="1" spans="1:12">
      <c r="A2" s="5" t="s">
        <v>26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7" customHeight="1" spans="1:12">
      <c r="A3" s="7" t="s">
        <v>1</v>
      </c>
      <c r="B3" s="8" t="s">
        <v>27</v>
      </c>
      <c r="C3" s="7" t="s">
        <v>2</v>
      </c>
      <c r="D3" s="7" t="s">
        <v>3</v>
      </c>
      <c r="E3" s="7" t="s">
        <v>5</v>
      </c>
      <c r="F3" s="9" t="s">
        <v>6</v>
      </c>
      <c r="G3" s="7" t="s">
        <v>8</v>
      </c>
      <c r="H3" s="7" t="s">
        <v>9</v>
      </c>
      <c r="I3" s="7" t="s">
        <v>10</v>
      </c>
      <c r="J3" s="7"/>
      <c r="K3" s="7"/>
      <c r="L3" s="7"/>
    </row>
    <row r="4" s="1" customFormat="1" ht="35" customHeight="1" spans="1:12">
      <c r="A4" s="7"/>
      <c r="B4" s="10"/>
      <c r="C4" s="7"/>
      <c r="D4" s="7"/>
      <c r="E4" s="7"/>
      <c r="F4" s="9"/>
      <c r="G4" s="7"/>
      <c r="H4" s="7"/>
      <c r="I4" s="7" t="s">
        <v>11</v>
      </c>
      <c r="J4" s="7" t="s">
        <v>12</v>
      </c>
      <c r="K4" s="7" t="s">
        <v>13</v>
      </c>
      <c r="L4" s="24" t="s">
        <v>14</v>
      </c>
    </row>
    <row r="5" s="2" customFormat="1" ht="30" customHeight="1" spans="1:12">
      <c r="A5" s="11">
        <v>1</v>
      </c>
      <c r="B5" s="12" t="s">
        <v>28</v>
      </c>
      <c r="C5" s="13" t="s">
        <v>29</v>
      </c>
      <c r="D5" s="34" t="s">
        <v>30</v>
      </c>
      <c r="E5" s="14" t="s">
        <v>31</v>
      </c>
      <c r="F5" s="13" t="s">
        <v>32</v>
      </c>
      <c r="G5" s="15" t="s">
        <v>33</v>
      </c>
      <c r="H5" s="16">
        <v>11495</v>
      </c>
      <c r="I5" s="16">
        <v>7799.04</v>
      </c>
      <c r="J5" s="16">
        <v>3168.36</v>
      </c>
      <c r="K5" s="16">
        <v>341.16</v>
      </c>
      <c r="L5" s="16">
        <v>186.44</v>
      </c>
    </row>
    <row r="6" s="2" customFormat="1" ht="30" customHeight="1" spans="1:12">
      <c r="A6" s="11">
        <v>2</v>
      </c>
      <c r="B6" s="12" t="s">
        <v>34</v>
      </c>
      <c r="C6" s="13" t="s">
        <v>35</v>
      </c>
      <c r="D6" s="34" t="s">
        <v>36</v>
      </c>
      <c r="E6" s="14" t="s">
        <v>31</v>
      </c>
      <c r="F6" s="13" t="s">
        <v>37</v>
      </c>
      <c r="G6" s="15" t="s">
        <v>38</v>
      </c>
      <c r="H6" s="16">
        <v>9062.66</v>
      </c>
      <c r="I6" s="16">
        <v>6135.84</v>
      </c>
      <c r="J6" s="16">
        <v>2492.74</v>
      </c>
      <c r="K6" s="16">
        <v>268.41</v>
      </c>
      <c r="L6" s="16">
        <v>165.67</v>
      </c>
    </row>
    <row r="7" s="2" customFormat="1" ht="30" customHeight="1" spans="1:12">
      <c r="A7" s="11">
        <v>3</v>
      </c>
      <c r="B7" s="12" t="s">
        <v>34</v>
      </c>
      <c r="C7" s="13" t="s">
        <v>39</v>
      </c>
      <c r="D7" s="34" t="s">
        <v>40</v>
      </c>
      <c r="E7" s="14" t="s">
        <v>41</v>
      </c>
      <c r="F7" s="13" t="s">
        <v>42</v>
      </c>
      <c r="G7" s="15" t="s">
        <v>43</v>
      </c>
      <c r="H7" s="16">
        <v>10063.13</v>
      </c>
      <c r="I7" s="16">
        <v>6844.48</v>
      </c>
      <c r="J7" s="16">
        <v>2780.63</v>
      </c>
      <c r="K7" s="16">
        <v>299.41</v>
      </c>
      <c r="L7" s="16">
        <v>138.61</v>
      </c>
    </row>
    <row r="8" s="2" customFormat="1" ht="30" customHeight="1" spans="1:12">
      <c r="A8" s="11">
        <v>4</v>
      </c>
      <c r="B8" s="12" t="s">
        <v>34</v>
      </c>
      <c r="C8" s="13" t="s">
        <v>44</v>
      </c>
      <c r="D8" s="34" t="s">
        <v>45</v>
      </c>
      <c r="E8" s="14" t="s">
        <v>46</v>
      </c>
      <c r="F8" s="13" t="s">
        <v>42</v>
      </c>
      <c r="G8" s="15" t="s">
        <v>43</v>
      </c>
      <c r="H8" s="16">
        <v>10063.13</v>
      </c>
      <c r="I8" s="16">
        <v>6844.48</v>
      </c>
      <c r="J8" s="16">
        <v>2780.63</v>
      </c>
      <c r="K8" s="16">
        <v>299.41</v>
      </c>
      <c r="L8" s="16">
        <v>138.61</v>
      </c>
    </row>
    <row r="9" s="2" customFormat="1" ht="30" customHeight="1" spans="1:12">
      <c r="A9" s="11">
        <v>5</v>
      </c>
      <c r="B9" s="12" t="s">
        <v>34</v>
      </c>
      <c r="C9" s="13" t="s">
        <v>47</v>
      </c>
      <c r="D9" s="34" t="s">
        <v>48</v>
      </c>
      <c r="E9" s="14" t="s">
        <v>31</v>
      </c>
      <c r="F9" s="13" t="s">
        <v>49</v>
      </c>
      <c r="G9" s="15" t="s">
        <v>33</v>
      </c>
      <c r="H9" s="16">
        <v>10098.53</v>
      </c>
      <c r="I9" s="16">
        <v>6871.68</v>
      </c>
      <c r="J9" s="16">
        <v>2791.68</v>
      </c>
      <c r="K9" s="16">
        <v>300.6</v>
      </c>
      <c r="L9" s="16">
        <v>134.57</v>
      </c>
    </row>
    <row r="10" s="2" customFormat="1" ht="30" customHeight="1" spans="1:12">
      <c r="A10" s="11">
        <v>6</v>
      </c>
      <c r="B10" s="12" t="s">
        <v>34</v>
      </c>
      <c r="C10" s="13" t="s">
        <v>50</v>
      </c>
      <c r="D10" s="34" t="s">
        <v>51</v>
      </c>
      <c r="E10" s="14" t="s">
        <v>32</v>
      </c>
      <c r="F10" s="13" t="s">
        <v>52</v>
      </c>
      <c r="G10" s="15" t="s">
        <v>53</v>
      </c>
      <c r="H10" s="16">
        <v>10101.75</v>
      </c>
      <c r="I10" s="16">
        <v>6871.68</v>
      </c>
      <c r="J10" s="16">
        <v>2791.68</v>
      </c>
      <c r="K10" s="16">
        <v>300.6</v>
      </c>
      <c r="L10" s="16">
        <v>137.79</v>
      </c>
    </row>
    <row r="11" s="2" customFormat="1" ht="30" customHeight="1" spans="1:12">
      <c r="A11" s="11">
        <v>7</v>
      </c>
      <c r="B11" s="12" t="s">
        <v>34</v>
      </c>
      <c r="C11" s="13" t="s">
        <v>54</v>
      </c>
      <c r="D11" s="34" t="s">
        <v>55</v>
      </c>
      <c r="E11" s="14" t="s">
        <v>31</v>
      </c>
      <c r="F11" s="13" t="s">
        <v>56</v>
      </c>
      <c r="G11" s="15" t="s">
        <v>57</v>
      </c>
      <c r="H11" s="16">
        <v>10104.97</v>
      </c>
      <c r="I11" s="16">
        <v>6871.68</v>
      </c>
      <c r="J11" s="16">
        <v>2791.68</v>
      </c>
      <c r="K11" s="16">
        <v>300.6</v>
      </c>
      <c r="L11" s="16">
        <v>141.01</v>
      </c>
    </row>
    <row r="12" s="2" customFormat="1" ht="30" customHeight="1" spans="1:12">
      <c r="A12" s="11">
        <v>8</v>
      </c>
      <c r="B12" s="12" t="s">
        <v>34</v>
      </c>
      <c r="C12" s="14" t="s">
        <v>58</v>
      </c>
      <c r="D12" s="35" t="s">
        <v>59</v>
      </c>
      <c r="E12" s="14" t="s">
        <v>60</v>
      </c>
      <c r="F12" s="13" t="s">
        <v>61</v>
      </c>
      <c r="G12" s="15" t="s">
        <v>62</v>
      </c>
      <c r="H12" s="16">
        <v>10027.73</v>
      </c>
      <c r="I12" s="16">
        <v>6817.28</v>
      </c>
      <c r="J12" s="16">
        <v>2769.58</v>
      </c>
      <c r="K12" s="16">
        <v>298.22</v>
      </c>
      <c r="L12" s="16">
        <v>142.65</v>
      </c>
    </row>
    <row r="13" s="3" customFormat="1" ht="30" customHeight="1" spans="1:12">
      <c r="A13" s="18" t="s">
        <v>24</v>
      </c>
      <c r="B13" s="19"/>
      <c r="C13" s="20"/>
      <c r="D13" s="20"/>
      <c r="E13" s="20"/>
      <c r="F13" s="20"/>
      <c r="G13" s="21"/>
      <c r="H13" s="22">
        <f>SUM(H5:H12)</f>
        <v>81016.9</v>
      </c>
      <c r="I13" s="22">
        <f>SUM(I5:I12)</f>
        <v>55056.16</v>
      </c>
      <c r="J13" s="22">
        <f>SUM(J5:J12)</f>
        <v>22366.98</v>
      </c>
      <c r="K13" s="22">
        <f>SUM(K5:K12)</f>
        <v>2408.41</v>
      </c>
      <c r="L13" s="22">
        <f>SUM(L5:L12)</f>
        <v>1185.35</v>
      </c>
    </row>
    <row r="14" ht="30" customHeight="1"/>
    <row r="15" ht="30" customHeight="1" spans="4:4">
      <c r="D15" s="23"/>
    </row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</sheetData>
  <mergeCells count="12">
    <mergeCell ref="A1:C1"/>
    <mergeCell ref="A2:L2"/>
    <mergeCell ref="I3:L3"/>
    <mergeCell ref="A13:G1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C12">
    <cfRule type="duplicateValues" dxfId="0" priority="1"/>
  </conditionalFormatting>
  <dataValidations count="2">
    <dataValidation allowBlank="1" showInputMessage="1" showErrorMessage="1" prompt="时间格式为YYYYMMDD&#10;如20190101" sqref="F9 F10 F11 F5:F6 F7:F8"/>
    <dataValidation allowBlank="1" showInputMessage="1" showErrorMessage="1" prompt="起始年月如201901" sqref="G5:G6 G7:G10 G11:G12"/>
  </dataValidations>
  <pageMargins left="0.75" right="0.75" top="1" bottom="1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2023.8.8</vt:lpstr>
      <vt:lpstr>12个月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Micky_L</cp:lastModifiedBy>
  <dcterms:created xsi:type="dcterms:W3CDTF">2021-01-14T05:30:00Z</dcterms:created>
  <cp:lastPrinted>2021-01-14T05:41:00Z</cp:lastPrinted>
  <dcterms:modified xsi:type="dcterms:W3CDTF">2024-12-24T01:31:50Z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8BDD84F51AEF49209A22695E8FDE2AC6_13</vt:lpwstr>
  </property>
  <property fmtid="{D5CDD505-2E9C-101B-9397-08002B2CF9AE}" pid="3" name="KSOProductBuildVer">
    <vt:lpwstr>2052-12.1.0.19302</vt:lpwstr>
  </property>
</Properties>
</file>