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7" r:id="rId1"/>
  </sheets>
  <calcPr calcId="144525"/>
</workbook>
</file>

<file path=xl/sharedStrings.xml><?xml version="1.0" encoding="utf-8"?>
<sst xmlns="http://schemas.openxmlformats.org/spreadsheetml/2006/main" count="40" uniqueCount="33">
  <si>
    <t>河南立诺制药有限公司社会保险补贴人员明细表</t>
  </si>
  <si>
    <t>单位：人，元</t>
  </si>
  <si>
    <t>序号</t>
  </si>
  <si>
    <t>企业名称</t>
  </si>
  <si>
    <t>姓名</t>
  </si>
  <si>
    <t>身份证号</t>
  </si>
  <si>
    <t>就业创业证编号</t>
  </si>
  <si>
    <t>社会保险费缴纳期限</t>
  </si>
  <si>
    <t>社会保险费单位缴纳部分</t>
  </si>
  <si>
    <t>合计补贴金额</t>
  </si>
  <si>
    <t>养老保险</t>
  </si>
  <si>
    <t>失业保险</t>
  </si>
  <si>
    <t>工伤保险</t>
  </si>
  <si>
    <t>河南立诺制药有限公司</t>
  </si>
  <si>
    <t>李赛赛</t>
  </si>
  <si>
    <t>411424********1022</t>
  </si>
  <si>
    <t>4117000020000435</t>
  </si>
  <si>
    <t>2021.1-2021.12</t>
  </si>
  <si>
    <t>杜帅朋</t>
  </si>
  <si>
    <t>411081********5678</t>
  </si>
  <si>
    <t>4117000020000433</t>
  </si>
  <si>
    <t>2021.1-2021.7</t>
  </si>
  <si>
    <t>李闯辉</t>
  </si>
  <si>
    <t>410325********0013</t>
  </si>
  <si>
    <t>4117000020000434</t>
  </si>
  <si>
    <t>2021.1-2021.6</t>
  </si>
  <si>
    <t>张乐乐</t>
  </si>
  <si>
    <t>341222********8213</t>
  </si>
  <si>
    <t>4117000020001311</t>
  </si>
  <si>
    <t>蒋礼燕</t>
  </si>
  <si>
    <t>522424********4426</t>
  </si>
  <si>
    <t>4117000022001669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</si>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</sst>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2"/>
      <color theme="1"/>
      <name val="方正小标宋简体"/>
      <charset val="134"/>
    </font>
    <font>
      <sz val="12"/>
      <color theme="1"/>
      <name val="仿宋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9" fillId="19" borderId="1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A1" sqref="A1:K1"/>
    </sheetView>
  </sheetViews>
  <sheetFormatPr defaultColWidth="9" defaultRowHeight="13.5"/>
  <cols>
    <col min="1" max="1" width="6" style="1" customWidth="1"/>
    <col min="2" max="2" width="22.75" style="2" customWidth="1"/>
    <col min="3" max="3" width="13.125" style="2" customWidth="1"/>
    <col min="4" max="4" width="31.625" style="3" customWidth="1"/>
    <col min="5" max="5" width="25.5" style="2" customWidth="1"/>
    <col min="6" max="6" width="23.625" style="2" customWidth="1"/>
    <col min="7" max="10" width="10.625" style="1" customWidth="1"/>
    <col min="11" max="11" width="13.375" style="1" customWidth="1"/>
    <col min="12" max="12" width="9" style="1"/>
    <col min="13" max="13" width="11.5" style="1"/>
    <col min="14" max="16378" width="9" style="1"/>
    <col min="16379" max="16384" width="9" style="4"/>
  </cols>
  <sheetData>
    <row r="1" s="1" customFormat="1" ht="39" customHeight="1" spans="1:11">
      <c r="A1" s="5" t="s">
        <v>0</v>
      </c>
      <c r="B1" s="6"/>
      <c r="C1" s="6"/>
      <c r="D1" s="7"/>
      <c r="E1" s="6"/>
      <c r="F1" s="6"/>
      <c r="G1" s="5"/>
      <c r="H1" s="5"/>
      <c r="I1" s="5"/>
      <c r="J1" s="5"/>
      <c r="K1" s="5"/>
    </row>
    <row r="2" s="1" customFormat="1" ht="26.25" customHeight="1" spans="1:11">
      <c r="A2" s="8" t="s">
        <v>1</v>
      </c>
      <c r="B2" s="9"/>
      <c r="C2" s="9"/>
      <c r="D2" s="10"/>
      <c r="E2" s="9"/>
      <c r="F2" s="9"/>
      <c r="G2" s="8"/>
      <c r="H2" s="8"/>
      <c r="I2" s="8"/>
      <c r="J2" s="8"/>
      <c r="K2" s="8"/>
    </row>
    <row r="3" s="1" customFormat="1" ht="32" customHeight="1" spans="1:11">
      <c r="A3" s="11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1" t="s">
        <v>7</v>
      </c>
      <c r="G3" s="14" t="s">
        <v>8</v>
      </c>
      <c r="H3" s="14"/>
      <c r="I3" s="14"/>
      <c r="J3" s="14"/>
      <c r="K3" s="11" t="s">
        <v>9</v>
      </c>
    </row>
    <row r="4" s="1" customFormat="1" ht="41" customHeight="1" spans="1:11">
      <c r="A4" s="11"/>
      <c r="B4" s="11"/>
      <c r="C4" s="15"/>
      <c r="D4" s="16"/>
      <c r="E4" s="11"/>
      <c r="F4" s="11"/>
      <c r="G4" s="17" t="s">
        <v>10</v>
      </c>
      <c r="H4" s="12" t="s">
        <v>10</v>
      </c>
      <c r="I4" s="12" t="s">
        <v>11</v>
      </c>
      <c r="J4" s="12" t="s">
        <v>12</v>
      </c>
      <c r="K4" s="11"/>
    </row>
    <row r="5" s="1" customFormat="1" ht="41" customHeight="1" spans="1:11">
      <c r="A5" s="11">
        <v>1</v>
      </c>
      <c r="B5" s="11" t="s">
        <v>13</v>
      </c>
      <c r="C5" s="11" t="s">
        <v>14</v>
      </c>
      <c r="D5" s="11" t="s">
        <v>15</v>
      </c>
      <c r="E5" s="22" t="s">
        <v>16</v>
      </c>
      <c r="F5" s="11" t="s">
        <v>17</v>
      </c>
      <c r="G5" s="18">
        <v>6528</v>
      </c>
      <c r="H5" s="18">
        <v>2652</v>
      </c>
      <c r="I5" s="18">
        <v>285.6</v>
      </c>
      <c r="J5" s="18">
        <v>0</v>
      </c>
      <c r="K5" s="11">
        <f t="shared" ref="K5:K10" si="0">SUM(G5:J5)</f>
        <v>9465.6</v>
      </c>
    </row>
    <row r="6" s="1" customFormat="1" ht="41" customHeight="1" spans="1:11">
      <c r="A6" s="11">
        <v>2</v>
      </c>
      <c r="B6" s="11" t="s">
        <v>13</v>
      </c>
      <c r="C6" s="11" t="s">
        <v>18</v>
      </c>
      <c r="D6" s="11" t="s">
        <v>19</v>
      </c>
      <c r="E6" s="22" t="s">
        <v>20</v>
      </c>
      <c r="F6" s="11" t="s">
        <v>21</v>
      </c>
      <c r="G6" s="18">
        <v>2880</v>
      </c>
      <c r="H6" s="18">
        <v>1417</v>
      </c>
      <c r="I6" s="18">
        <v>126</v>
      </c>
      <c r="J6" s="18">
        <v>140.4</v>
      </c>
      <c r="K6" s="11">
        <f t="shared" si="0"/>
        <v>4563.4</v>
      </c>
    </row>
    <row r="7" s="1" customFormat="1" ht="41" customHeight="1" spans="1:11">
      <c r="A7" s="11">
        <v>3</v>
      </c>
      <c r="B7" s="11" t="s">
        <v>13</v>
      </c>
      <c r="C7" s="11" t="s">
        <v>22</v>
      </c>
      <c r="D7" s="11" t="s">
        <v>23</v>
      </c>
      <c r="E7" s="22" t="s">
        <v>24</v>
      </c>
      <c r="F7" s="11" t="s">
        <v>25</v>
      </c>
      <c r="G7" s="18">
        <v>2400</v>
      </c>
      <c r="H7" s="18">
        <v>1170</v>
      </c>
      <c r="I7" s="18">
        <v>105</v>
      </c>
      <c r="J7" s="18">
        <v>113.4</v>
      </c>
      <c r="K7" s="11">
        <f t="shared" si="0"/>
        <v>3788.4</v>
      </c>
    </row>
    <row r="8" s="1" customFormat="1" ht="41" customHeight="1" spans="1:11">
      <c r="A8" s="11">
        <v>4</v>
      </c>
      <c r="B8" s="11" t="s">
        <v>13</v>
      </c>
      <c r="C8" s="11" t="s">
        <v>26</v>
      </c>
      <c r="D8" s="11" t="s">
        <v>27</v>
      </c>
      <c r="E8" s="22" t="s">
        <v>28</v>
      </c>
      <c r="F8" s="11" t="s">
        <v>21</v>
      </c>
      <c r="G8" s="18">
        <v>2880</v>
      </c>
      <c r="H8" s="18">
        <v>1222</v>
      </c>
      <c r="I8" s="18">
        <v>84</v>
      </c>
      <c r="J8" s="18">
        <v>0</v>
      </c>
      <c r="K8" s="11">
        <f t="shared" si="0"/>
        <v>4186</v>
      </c>
    </row>
    <row r="9" s="1" customFormat="1" ht="41" customHeight="1" spans="1:11">
      <c r="A9" s="11">
        <v>5</v>
      </c>
      <c r="B9" s="11" t="s">
        <v>13</v>
      </c>
      <c r="C9" s="11" t="s">
        <v>29</v>
      </c>
      <c r="D9" s="11" t="s">
        <v>30</v>
      </c>
      <c r="E9" s="22" t="s">
        <v>31</v>
      </c>
      <c r="F9" s="11" t="s">
        <v>25</v>
      </c>
      <c r="G9" s="19">
        <v>0</v>
      </c>
      <c r="H9" s="18">
        <v>1170</v>
      </c>
      <c r="I9" s="18">
        <v>126</v>
      </c>
      <c r="J9" s="18">
        <v>0</v>
      </c>
      <c r="K9" s="11">
        <f t="shared" si="0"/>
        <v>1296</v>
      </c>
    </row>
    <row r="10" s="1" customFormat="1" ht="49" customHeight="1" spans="1:11">
      <c r="A10" s="20" t="s">
        <v>32</v>
      </c>
      <c r="B10" s="21"/>
      <c r="C10" s="11"/>
      <c r="D10" s="11"/>
      <c r="E10" s="11"/>
      <c r="F10" s="11"/>
      <c r="G10" s="11">
        <f>SUM(G5:G9)</f>
        <v>14688</v>
      </c>
      <c r="H10" s="11">
        <f>SUM(H5:H9)</f>
        <v>7631</v>
      </c>
      <c r="I10" s="11">
        <f>SUM(I5:I9)</f>
        <v>726.6</v>
      </c>
      <c r="J10" s="11">
        <f>SUM(J5:J9)</f>
        <v>253.8</v>
      </c>
      <c r="K10" s="11">
        <f t="shared" si="0"/>
        <v>23299.4</v>
      </c>
    </row>
    <row r="11" ht="48" customHeight="1"/>
  </sheetData>
  <mergeCells count="11">
    <mergeCell ref="A1:K1"/>
    <mergeCell ref="A2:K2"/>
    <mergeCell ref="G3:J3"/>
    <mergeCell ref="A10:B10"/>
    <mergeCell ref="A3:A4"/>
    <mergeCell ref="B3:B4"/>
    <mergeCell ref="C3:C4"/>
    <mergeCell ref="D3:D4"/>
    <mergeCell ref="E3:E4"/>
    <mergeCell ref="F3:F4"/>
    <mergeCell ref="K3:K4"/>
  </mergeCells>
  <printOptions horizontalCentered="1"/>
  <pageMargins left="0.393055555555556" right="0.393055555555556" top="1.18055555555556" bottom="0.590277777777778" header="0.393055555555556" footer="0.27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pllrs</dc:creator>
  <cp:lastModifiedBy>张小九</cp:lastModifiedBy>
  <dcterms:created xsi:type="dcterms:W3CDTF">2018-02-08T05:35:00Z</dcterms:created>
  <dcterms:modified xsi:type="dcterms:W3CDTF">2022-03-15T08:48:39Z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4099C45EA0104C75A4741A6818F18337</vt:lpwstr>
  </property>
</Properties>
</file>