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1012男" sheetId="1" r:id="rId1"/>
    <sheet name="1012女" sheetId="2" r:id="rId2"/>
  </sheets>
  <definedNames>
    <definedName name="_xlnm.Print_Titles" localSheetId="0">'1012男'!$1:$2</definedName>
  </definedNames>
  <calcPr calcId="144525"/>
</workbook>
</file>

<file path=xl/sharedStrings.xml><?xml version="1.0" encoding="utf-8"?>
<sst xmlns="http://schemas.openxmlformats.org/spreadsheetml/2006/main" count="617" uniqueCount="315">
  <si>
    <t>泌阳县公安局勤务辅警总成绩及进入体检人员名单（1012男）</t>
  </si>
  <si>
    <t>姓名</t>
  </si>
  <si>
    <t>性别</t>
  </si>
  <si>
    <t>考号</t>
  </si>
  <si>
    <t>笔试成绩</t>
  </si>
  <si>
    <t>笔试成绩*60%</t>
  </si>
  <si>
    <t>初始
面试成绩</t>
  </si>
  <si>
    <t>加权后
面试成绩</t>
  </si>
  <si>
    <t>加权后
面试成绩*40%</t>
  </si>
  <si>
    <t>总成绩</t>
  </si>
  <si>
    <t>是否
进入体检</t>
  </si>
  <si>
    <t>吕超伦</t>
  </si>
  <si>
    <t>男</t>
  </si>
  <si>
    <t>211020224</t>
  </si>
  <si>
    <t>进入体检</t>
  </si>
  <si>
    <t>郭鑫</t>
  </si>
  <si>
    <t>211021822</t>
  </si>
  <si>
    <t>曹宸瑜</t>
  </si>
  <si>
    <t>211020901</t>
  </si>
  <si>
    <t>刘洪振</t>
  </si>
  <si>
    <t>211020307</t>
  </si>
  <si>
    <t>王胜</t>
  </si>
  <si>
    <t>211020120</t>
  </si>
  <si>
    <t>张浩</t>
  </si>
  <si>
    <t>211022810</t>
  </si>
  <si>
    <t>张航</t>
  </si>
  <si>
    <t>211020427</t>
  </si>
  <si>
    <t>王红建</t>
  </si>
  <si>
    <t>211021926</t>
  </si>
  <si>
    <t>党志水</t>
  </si>
  <si>
    <t>211020516</t>
  </si>
  <si>
    <t>陈广阔</t>
  </si>
  <si>
    <t>211020410</t>
  </si>
  <si>
    <t>樊志毅</t>
  </si>
  <si>
    <t>211022112</t>
  </si>
  <si>
    <t>曹恒崇</t>
  </si>
  <si>
    <t>211022829</t>
  </si>
  <si>
    <t>熊文豪</t>
  </si>
  <si>
    <t>211020915</t>
  </si>
  <si>
    <t>窦伟</t>
  </si>
  <si>
    <t>211021229</t>
  </si>
  <si>
    <t>刘岩</t>
  </si>
  <si>
    <t>211021227</t>
  </si>
  <si>
    <t>陈冲</t>
  </si>
  <si>
    <t>211022603</t>
  </si>
  <si>
    <t>胡洋</t>
  </si>
  <si>
    <t>211020111</t>
  </si>
  <si>
    <t>宋闯</t>
  </si>
  <si>
    <t>211022217</t>
  </si>
  <si>
    <t>张桂基</t>
  </si>
  <si>
    <t>211020319</t>
  </si>
  <si>
    <t>杨阔</t>
  </si>
  <si>
    <t>211022104</t>
  </si>
  <si>
    <t>陈有梁</t>
  </si>
  <si>
    <t>211022728</t>
  </si>
  <si>
    <t>徐尚</t>
  </si>
  <si>
    <t>211022719</t>
  </si>
  <si>
    <t>杨志远</t>
  </si>
  <si>
    <t>211021130</t>
  </si>
  <si>
    <t>梁凯</t>
  </si>
  <si>
    <t>211022923</t>
  </si>
  <si>
    <t>刘阳</t>
  </si>
  <si>
    <t>211020705</t>
  </si>
  <si>
    <t>陈威</t>
  </si>
  <si>
    <t>211023011</t>
  </si>
  <si>
    <t>李良</t>
  </si>
  <si>
    <t>211022905</t>
  </si>
  <si>
    <t>范长智</t>
  </si>
  <si>
    <t>211020430</t>
  </si>
  <si>
    <t>郭迎宾</t>
  </si>
  <si>
    <t>211020525</t>
  </si>
  <si>
    <t>常生</t>
  </si>
  <si>
    <t>211022417</t>
  </si>
  <si>
    <t>袁玉玺</t>
  </si>
  <si>
    <t>211020904</t>
  </si>
  <si>
    <t>张领兵</t>
  </si>
  <si>
    <t>211021723</t>
  </si>
  <si>
    <t>刘园</t>
  </si>
  <si>
    <t>211022126</t>
  </si>
  <si>
    <t>张乾</t>
  </si>
  <si>
    <t>211020712</t>
  </si>
  <si>
    <t>王印</t>
  </si>
  <si>
    <t>211021201</t>
  </si>
  <si>
    <t>黄新宇</t>
  </si>
  <si>
    <t>211021306</t>
  </si>
  <si>
    <t>王国权</t>
  </si>
  <si>
    <t>211022130</t>
  </si>
  <si>
    <t>高洋</t>
  </si>
  <si>
    <t>211020629</t>
  </si>
  <si>
    <t>吴阔</t>
  </si>
  <si>
    <t>211020729</t>
  </si>
  <si>
    <t>陈震</t>
  </si>
  <si>
    <t>211021004</t>
  </si>
  <si>
    <t>韩宇</t>
  </si>
  <si>
    <t>211020508</t>
  </si>
  <si>
    <t>王昊</t>
  </si>
  <si>
    <t>211022723</t>
  </si>
  <si>
    <t>朱林</t>
  </si>
  <si>
    <t>211022617</t>
  </si>
  <si>
    <t>温磊</t>
  </si>
  <si>
    <t>211022210</t>
  </si>
  <si>
    <t>程航</t>
  </si>
  <si>
    <t>211021602</t>
  </si>
  <si>
    <t>孟玉</t>
  </si>
  <si>
    <t>211023027</t>
  </si>
  <si>
    <t>孙阳</t>
  </si>
  <si>
    <t>211022407</t>
  </si>
  <si>
    <t>张威</t>
  </si>
  <si>
    <t>211022203</t>
  </si>
  <si>
    <t>王阁</t>
  </si>
  <si>
    <t>211021505</t>
  </si>
  <si>
    <t>付耀帮</t>
  </si>
  <si>
    <t>211020924</t>
  </si>
  <si>
    <t>陈立贤</t>
  </si>
  <si>
    <t>211022713</t>
  </si>
  <si>
    <t>王浩然</t>
  </si>
  <si>
    <t>211021825</t>
  </si>
  <si>
    <t>郝大龙</t>
  </si>
  <si>
    <t>211020215</t>
  </si>
  <si>
    <t>宋磊</t>
  </si>
  <si>
    <t>211022613</t>
  </si>
  <si>
    <t>易东</t>
  </si>
  <si>
    <t>211020328</t>
  </si>
  <si>
    <t>赵荣超</t>
  </si>
  <si>
    <t>211021603</t>
  </si>
  <si>
    <t>徐天雨</t>
  </si>
  <si>
    <t>211020617</t>
  </si>
  <si>
    <t>苗长润</t>
  </si>
  <si>
    <t>211022615</t>
  </si>
  <si>
    <t>马驰</t>
  </si>
  <si>
    <t>211021209</t>
  </si>
  <si>
    <t>刘粟裕</t>
  </si>
  <si>
    <t>211022406</t>
  </si>
  <si>
    <t>刘国建</t>
  </si>
  <si>
    <t>211021219</t>
  </si>
  <si>
    <t>杨东方</t>
  </si>
  <si>
    <t>211022525</t>
  </si>
  <si>
    <t>余田田</t>
  </si>
  <si>
    <t>211023017</t>
  </si>
  <si>
    <t>胡向</t>
  </si>
  <si>
    <t>211022012</t>
  </si>
  <si>
    <t>赵世佳</t>
  </si>
  <si>
    <t>211022518</t>
  </si>
  <si>
    <t>王天赐</t>
  </si>
  <si>
    <t>211022124</t>
  </si>
  <si>
    <t>王路</t>
  </si>
  <si>
    <t>211020506</t>
  </si>
  <si>
    <t>吕昊</t>
  </si>
  <si>
    <t>211022628</t>
  </si>
  <si>
    <t>陈鹏</t>
  </si>
  <si>
    <t>211020825</t>
  </si>
  <si>
    <t>李笋</t>
  </si>
  <si>
    <t>211022907</t>
  </si>
  <si>
    <t>余国舰</t>
  </si>
  <si>
    <t>211021104</t>
  </si>
  <si>
    <t>王超凡</t>
  </si>
  <si>
    <t>211021028</t>
  </si>
  <si>
    <t>杨昌露</t>
  </si>
  <si>
    <t>211021901</t>
  </si>
  <si>
    <t>谭昌鹏</t>
  </si>
  <si>
    <t>211021021</t>
  </si>
  <si>
    <t>李晗</t>
  </si>
  <si>
    <t>211022226</t>
  </si>
  <si>
    <t>吴二威</t>
  </si>
  <si>
    <t>211021716</t>
  </si>
  <si>
    <t>周抗</t>
  </si>
  <si>
    <t>211022010</t>
  </si>
  <si>
    <t>熊文科</t>
  </si>
  <si>
    <t>211022708</t>
  </si>
  <si>
    <t>余磊</t>
  </si>
  <si>
    <t>211020606</t>
  </si>
  <si>
    <t>齐威威</t>
  </si>
  <si>
    <t>211021917</t>
  </si>
  <si>
    <t>张应果</t>
  </si>
  <si>
    <t>211022315</t>
  </si>
  <si>
    <t>李赛</t>
  </si>
  <si>
    <t>211021627</t>
  </si>
  <si>
    <t>马行</t>
  </si>
  <si>
    <t>211021521</t>
  </si>
  <si>
    <t>赵天虎</t>
  </si>
  <si>
    <t>211020722</t>
  </si>
  <si>
    <t>王志业</t>
  </si>
  <si>
    <t>211020528</t>
  </si>
  <si>
    <t>翟玉峰</t>
  </si>
  <si>
    <t>211022230</t>
  </si>
  <si>
    <t>郑全粮</t>
  </si>
  <si>
    <t>211021924</t>
  </si>
  <si>
    <t>安永生</t>
  </si>
  <si>
    <t>211022506</t>
  </si>
  <si>
    <t>王龙元</t>
  </si>
  <si>
    <t>211021324</t>
  </si>
  <si>
    <t>焦铭浩</t>
  </si>
  <si>
    <t>211021707</t>
  </si>
  <si>
    <t>吕绍山</t>
  </si>
  <si>
    <t>211020109</t>
  </si>
  <si>
    <t>王严冰</t>
  </si>
  <si>
    <t>211022314</t>
  </si>
  <si>
    <t>耿启顺</t>
  </si>
  <si>
    <t>211021502</t>
  </si>
  <si>
    <t>周楠</t>
  </si>
  <si>
    <t>211022205</t>
  </si>
  <si>
    <t>胡玉柱</t>
  </si>
  <si>
    <t>211021303</t>
  </si>
  <si>
    <t>代猛</t>
  </si>
  <si>
    <t>211022721</t>
  </si>
  <si>
    <t>吕军珂</t>
  </si>
  <si>
    <t>211021328</t>
  </si>
  <si>
    <t>郑万鹏</t>
  </si>
  <si>
    <t>211021628</t>
  </si>
  <si>
    <t>尚志勇</t>
  </si>
  <si>
    <t>211023003</t>
  </si>
  <si>
    <t>李文召</t>
  </si>
  <si>
    <t>211020703</t>
  </si>
  <si>
    <t>王涵育</t>
  </si>
  <si>
    <t>211021812</t>
  </si>
  <si>
    <t>满威</t>
  </si>
  <si>
    <t>211021909</t>
  </si>
  <si>
    <t>邓斌魁</t>
  </si>
  <si>
    <t>211021525</t>
  </si>
  <si>
    <t>陈占</t>
  </si>
  <si>
    <t>211022215</t>
  </si>
  <si>
    <t>211021808</t>
  </si>
  <si>
    <t>段勇飞</t>
  </si>
  <si>
    <t>211020115</t>
  </si>
  <si>
    <t>贾西林</t>
  </si>
  <si>
    <t>211022926</t>
  </si>
  <si>
    <t>刘晓</t>
  </si>
  <si>
    <t>211022026</t>
  </si>
  <si>
    <t>曹耀</t>
  </si>
  <si>
    <t>211022322</t>
  </si>
  <si>
    <t>吕锐贤</t>
  </si>
  <si>
    <t>211021013</t>
  </si>
  <si>
    <t>否</t>
  </si>
  <si>
    <t>罗振良</t>
  </si>
  <si>
    <t>211022605</t>
  </si>
  <si>
    <t>闫旭</t>
  </si>
  <si>
    <t>211021110</t>
  </si>
  <si>
    <t>王高峰</t>
  </si>
  <si>
    <t>211021205</t>
  </si>
  <si>
    <t>刘地</t>
  </si>
  <si>
    <t>211022909</t>
  </si>
  <si>
    <t>张阳</t>
  </si>
  <si>
    <t>211023009</t>
  </si>
  <si>
    <t>李庆彪</t>
  </si>
  <si>
    <t>211022510</t>
  </si>
  <si>
    <t>曹绍民</t>
  </si>
  <si>
    <t>211021706</t>
  </si>
  <si>
    <t>李根</t>
  </si>
  <si>
    <t>211021316</t>
  </si>
  <si>
    <t>张翼天</t>
  </si>
  <si>
    <t>211022412</t>
  </si>
  <si>
    <t>吕宏飞</t>
  </si>
  <si>
    <t>211021129</t>
  </si>
  <si>
    <t>贾明玉</t>
  </si>
  <si>
    <t>211022818</t>
  </si>
  <si>
    <t>马强</t>
  </si>
  <si>
    <t>211021629</t>
  </si>
  <si>
    <t>耿其铮</t>
  </si>
  <si>
    <t>211021807</t>
  </si>
  <si>
    <t>恽学良</t>
  </si>
  <si>
    <t>211020824</t>
  </si>
  <si>
    <t>张茗皓</t>
  </si>
  <si>
    <t>211020118</t>
  </si>
  <si>
    <t>禹建锋</t>
  </si>
  <si>
    <t>211022502</t>
  </si>
  <si>
    <t>郭子晨</t>
  </si>
  <si>
    <t>211022123</t>
  </si>
  <si>
    <t>张咏俊</t>
  </si>
  <si>
    <t>211022414</t>
  </si>
  <si>
    <t>孟金梁</t>
  </si>
  <si>
    <t>211022825</t>
  </si>
  <si>
    <t>杜家宝</t>
  </si>
  <si>
    <t>211020228</t>
  </si>
  <si>
    <t>张靖</t>
  </si>
  <si>
    <t>211022526</t>
  </si>
  <si>
    <t>王兴业</t>
  </si>
  <si>
    <t>211021230</t>
  </si>
  <si>
    <t>郭崇</t>
  </si>
  <si>
    <t>211022418</t>
  </si>
  <si>
    <t>关薪伍</t>
  </si>
  <si>
    <t>211020927</t>
  </si>
  <si>
    <t>张龙</t>
  </si>
  <si>
    <t>211020809</t>
  </si>
  <si>
    <t>泌阳县公安局勤务辅警总成绩及进入体检人员名单（1012女）</t>
  </si>
  <si>
    <t>面试成绩</t>
  </si>
  <si>
    <t>面试成绩*40%</t>
  </si>
  <si>
    <t>吴庆彩</t>
  </si>
  <si>
    <t>女</t>
  </si>
  <si>
    <t>211021029</t>
  </si>
  <si>
    <t>吴双</t>
  </si>
  <si>
    <t>211020911</t>
  </si>
  <si>
    <t>曹源源</t>
  </si>
  <si>
    <t>211021319</t>
  </si>
  <si>
    <t>蔡薇薇</t>
  </si>
  <si>
    <t>211022501</t>
  </si>
  <si>
    <t>杨楠楠</t>
  </si>
  <si>
    <t>211020616</t>
  </si>
  <si>
    <t>赵欢</t>
  </si>
  <si>
    <t>211023107</t>
  </si>
  <si>
    <t>王青冉</t>
  </si>
  <si>
    <t>211021712</t>
  </si>
  <si>
    <t>王新芳</t>
  </si>
  <si>
    <t>211021914</t>
  </si>
  <si>
    <t>张晓</t>
  </si>
  <si>
    <t>211021921</t>
  </si>
  <si>
    <t>张丹</t>
  </si>
  <si>
    <t>211020627</t>
  </si>
  <si>
    <t>李明</t>
  </si>
  <si>
    <t>211020323</t>
  </si>
  <si>
    <t>晁娜</t>
  </si>
  <si>
    <t>211020804</t>
  </si>
  <si>
    <t>孙娜</t>
  </si>
  <si>
    <t>211021605</t>
  </si>
  <si>
    <t>席兰双</t>
  </si>
  <si>
    <t>211022330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</si>
</sst>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8"/>
  <sheetViews>
    <sheetView topLeftCell="D133" workbookViewId="0">
      <selection activeCell="O141" sqref="O141"/>
    </sheetView>
  </sheetViews>
  <sheetFormatPr defaultColWidth="9" defaultRowHeight="13.5"/>
  <cols>
    <col min="1" max="1" width="9.36666666666667" style="18" customWidth="1"/>
    <col min="2" max="2" width="8.26666666666667" style="18" customWidth="1"/>
    <col min="3" max="3" width="11.725" style="18" customWidth="1"/>
    <col min="4" max="4" width="12.2666666666667" style="19" customWidth="1"/>
    <col min="5" max="5" width="14.2666666666667" style="18" customWidth="1"/>
    <col min="6" max="7" width="11.6333333333333" style="18" customWidth="1"/>
    <col min="8" max="8" width="14.6333333333333" style="18" customWidth="1"/>
    <col min="9" max="9" width="10.725" style="20" customWidth="1"/>
    <col min="10" max="11" width="9" style="18"/>
    <col min="12" max="16384" width="9" style="21"/>
  </cols>
  <sheetData>
    <row r="1" ht="42" customHeight="1" spans="1:1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1"/>
    </row>
    <row r="2" ht="35.5" customHeight="1" spans="1:11">
      <c r="A2" s="23" t="s">
        <v>1</v>
      </c>
      <c r="B2" s="23" t="s">
        <v>2</v>
      </c>
      <c r="C2" s="23" t="s">
        <v>3</v>
      </c>
      <c r="D2" s="24" t="s">
        <v>4</v>
      </c>
      <c r="E2" s="25" t="s">
        <v>5</v>
      </c>
      <c r="F2" s="26" t="s">
        <v>6</v>
      </c>
      <c r="G2" s="26" t="s">
        <v>7</v>
      </c>
      <c r="H2" s="26" t="s">
        <v>8</v>
      </c>
      <c r="I2" s="27" t="s">
        <v>9</v>
      </c>
      <c r="J2" s="26" t="s">
        <v>10</v>
      </c>
      <c r="K2" s="21"/>
    </row>
    <row r="3" ht="33" customHeight="1" spans="1:11">
      <c r="A3" s="23" t="s">
        <v>11</v>
      </c>
      <c r="B3" s="23" t="s">
        <v>12</v>
      </c>
      <c r="C3" s="23" t="s">
        <v>13</v>
      </c>
      <c r="D3" s="24">
        <v>74.8</v>
      </c>
      <c r="E3" s="24">
        <f t="shared" ref="E3:E34" si="0">D3*0.6</f>
        <v>44.88</v>
      </c>
      <c r="F3" s="23">
        <v>83.12</v>
      </c>
      <c r="G3" s="24">
        <v>85.6370053483129</v>
      </c>
      <c r="H3" s="24">
        <f t="shared" ref="H3:H34" si="1">G3*0.4</f>
        <v>34.2548021393252</v>
      </c>
      <c r="I3" s="28">
        <v>79.1348021393252</v>
      </c>
      <c r="J3" s="29" t="s">
        <v>14</v>
      </c>
      <c r="K3" s="21"/>
    </row>
    <row r="4" ht="33" customHeight="1" spans="1:11">
      <c r="A4" s="23" t="s">
        <v>15</v>
      </c>
      <c r="B4" s="23" t="s">
        <v>12</v>
      </c>
      <c r="C4" s="23" t="s">
        <v>16</v>
      </c>
      <c r="D4" s="24">
        <v>73.7</v>
      </c>
      <c r="E4" s="24">
        <f t="shared" si="0"/>
        <v>44.22</v>
      </c>
      <c r="F4" s="23">
        <v>80.82</v>
      </c>
      <c r="G4" s="24">
        <v>83.2673577027267</v>
      </c>
      <c r="H4" s="24">
        <f t="shared" si="1"/>
        <v>33.3069430810907</v>
      </c>
      <c r="I4" s="28">
        <v>77.5269430810907</v>
      </c>
      <c r="J4" s="29" t="s">
        <v>14</v>
      </c>
      <c r="K4" s="21"/>
    </row>
    <row r="5" ht="33" customHeight="1" spans="1:11">
      <c r="A5" s="23" t="s">
        <v>17</v>
      </c>
      <c r="B5" s="23" t="s">
        <v>12</v>
      </c>
      <c r="C5" s="23" t="s">
        <v>18</v>
      </c>
      <c r="D5" s="24">
        <v>76.4</v>
      </c>
      <c r="E5" s="24">
        <f t="shared" si="0"/>
        <v>45.84</v>
      </c>
      <c r="F5" s="23">
        <v>78.72</v>
      </c>
      <c r="G5" s="24">
        <v>78.0747267851407</v>
      </c>
      <c r="H5" s="24">
        <f t="shared" si="1"/>
        <v>31.2298907140563</v>
      </c>
      <c r="I5" s="28">
        <v>77.0698907140563</v>
      </c>
      <c r="J5" s="29" t="s">
        <v>14</v>
      </c>
      <c r="K5" s="21"/>
    </row>
    <row r="6" ht="33" customHeight="1" spans="1:11">
      <c r="A6" s="23" t="s">
        <v>19</v>
      </c>
      <c r="B6" s="23" t="s">
        <v>12</v>
      </c>
      <c r="C6" s="23" t="s">
        <v>20</v>
      </c>
      <c r="D6" s="24">
        <v>74.9</v>
      </c>
      <c r="E6" s="24">
        <f t="shared" si="0"/>
        <v>44.94</v>
      </c>
      <c r="F6" s="23">
        <v>79.32</v>
      </c>
      <c r="G6" s="24">
        <v>78.6698085441738</v>
      </c>
      <c r="H6" s="24">
        <f t="shared" si="1"/>
        <v>31.4679234176695</v>
      </c>
      <c r="I6" s="28">
        <v>76.4079234176695</v>
      </c>
      <c r="J6" s="29" t="s">
        <v>14</v>
      </c>
      <c r="K6" s="21"/>
    </row>
    <row r="7" ht="33" customHeight="1" spans="1:11">
      <c r="A7" s="23" t="s">
        <v>21</v>
      </c>
      <c r="B7" s="23" t="s">
        <v>12</v>
      </c>
      <c r="C7" s="23" t="s">
        <v>22</v>
      </c>
      <c r="D7" s="24">
        <v>75.5</v>
      </c>
      <c r="E7" s="24">
        <f t="shared" si="0"/>
        <v>45.3</v>
      </c>
      <c r="F7" s="23">
        <v>76.36</v>
      </c>
      <c r="G7" s="24">
        <v>74.780138966848</v>
      </c>
      <c r="H7" s="24">
        <f t="shared" si="1"/>
        <v>29.9120555867392</v>
      </c>
      <c r="I7" s="28">
        <v>75.2120555867392</v>
      </c>
      <c r="J7" s="29" t="s">
        <v>14</v>
      </c>
      <c r="K7" s="21"/>
    </row>
    <row r="8" ht="33" customHeight="1" spans="1:11">
      <c r="A8" s="23" t="s">
        <v>23</v>
      </c>
      <c r="B8" s="23" t="s">
        <v>12</v>
      </c>
      <c r="C8" s="23" t="s">
        <v>24</v>
      </c>
      <c r="D8" s="24">
        <v>73.8</v>
      </c>
      <c r="E8" s="24">
        <f t="shared" si="0"/>
        <v>44.28</v>
      </c>
      <c r="F8" s="23">
        <v>76.88</v>
      </c>
      <c r="G8" s="24">
        <v>76.2498093907726</v>
      </c>
      <c r="H8" s="24">
        <f t="shared" si="1"/>
        <v>30.499923756309</v>
      </c>
      <c r="I8" s="28">
        <v>74.779923756309</v>
      </c>
      <c r="J8" s="29" t="s">
        <v>14</v>
      </c>
      <c r="K8" s="21"/>
    </row>
    <row r="9" ht="33" customHeight="1" spans="1:11">
      <c r="A9" s="23" t="s">
        <v>25</v>
      </c>
      <c r="B9" s="23" t="s">
        <v>12</v>
      </c>
      <c r="C9" s="23" t="s">
        <v>26</v>
      </c>
      <c r="D9" s="24">
        <v>67.1</v>
      </c>
      <c r="E9" s="24">
        <f t="shared" si="0"/>
        <v>40.26</v>
      </c>
      <c r="F9" s="23">
        <v>83.36</v>
      </c>
      <c r="G9" s="24">
        <v>85.8842729287218</v>
      </c>
      <c r="H9" s="24">
        <f t="shared" si="1"/>
        <v>34.3537091714887</v>
      </c>
      <c r="I9" s="28">
        <v>74.6137091714887</v>
      </c>
      <c r="J9" s="29" t="s">
        <v>14</v>
      </c>
      <c r="K9" s="21"/>
    </row>
    <row r="10" ht="33" customHeight="1" spans="1:11">
      <c r="A10" s="23" t="s">
        <v>27</v>
      </c>
      <c r="B10" s="23" t="s">
        <v>12</v>
      </c>
      <c r="C10" s="23" t="s">
        <v>28</v>
      </c>
      <c r="D10" s="24">
        <v>69.8</v>
      </c>
      <c r="E10" s="24">
        <f t="shared" si="0"/>
        <v>41.88</v>
      </c>
      <c r="F10" s="23">
        <v>79.42</v>
      </c>
      <c r="G10" s="24">
        <v>81.8249634836743</v>
      </c>
      <c r="H10" s="24">
        <f t="shared" si="1"/>
        <v>32.7299853934697</v>
      </c>
      <c r="I10" s="28">
        <v>74.6099853934697</v>
      </c>
      <c r="J10" s="29" t="s">
        <v>14</v>
      </c>
      <c r="K10" s="21"/>
    </row>
    <row r="11" ht="33" customHeight="1" spans="1:11">
      <c r="A11" s="23" t="s">
        <v>29</v>
      </c>
      <c r="B11" s="23" t="s">
        <v>12</v>
      </c>
      <c r="C11" s="23" t="s">
        <v>30</v>
      </c>
      <c r="D11" s="24">
        <v>72.1</v>
      </c>
      <c r="E11" s="24">
        <f t="shared" si="0"/>
        <v>43.26</v>
      </c>
      <c r="F11" s="23">
        <v>78.78</v>
      </c>
      <c r="G11" s="24">
        <v>78.134234961044</v>
      </c>
      <c r="H11" s="24">
        <f t="shared" si="1"/>
        <v>31.2536939844176</v>
      </c>
      <c r="I11" s="28">
        <v>74.5136939844176</v>
      </c>
      <c r="J11" s="29" t="s">
        <v>14</v>
      </c>
      <c r="K11" s="21"/>
    </row>
    <row r="12" ht="33" customHeight="1" spans="1:11">
      <c r="A12" s="23" t="s">
        <v>31</v>
      </c>
      <c r="B12" s="23" t="s">
        <v>12</v>
      </c>
      <c r="C12" s="23" t="s">
        <v>32</v>
      </c>
      <c r="D12" s="24">
        <v>71.6</v>
      </c>
      <c r="E12" s="24">
        <f t="shared" si="0"/>
        <v>42.96</v>
      </c>
      <c r="F12" s="23">
        <v>76.18</v>
      </c>
      <c r="G12" s="24">
        <v>78.486851148153</v>
      </c>
      <c r="H12" s="24">
        <f t="shared" si="1"/>
        <v>31.3947404592612</v>
      </c>
      <c r="I12" s="28">
        <v>74.3547404592612</v>
      </c>
      <c r="J12" s="29" t="s">
        <v>14</v>
      </c>
      <c r="K12" s="21"/>
    </row>
    <row r="13" ht="33" customHeight="1" spans="1:11">
      <c r="A13" s="23" t="s">
        <v>33</v>
      </c>
      <c r="B13" s="23" t="s">
        <v>12</v>
      </c>
      <c r="C13" s="23" t="s">
        <v>34</v>
      </c>
      <c r="D13" s="24">
        <v>71.3</v>
      </c>
      <c r="E13" s="24">
        <f t="shared" si="0"/>
        <v>42.78</v>
      </c>
      <c r="F13" s="23">
        <v>79.22</v>
      </c>
      <c r="G13" s="24">
        <v>78.5706282510016</v>
      </c>
      <c r="H13" s="24">
        <f t="shared" si="1"/>
        <v>31.4282513004006</v>
      </c>
      <c r="I13" s="28">
        <v>74.2082513004006</v>
      </c>
      <c r="J13" s="29" t="s">
        <v>14</v>
      </c>
      <c r="K13" s="21"/>
    </row>
    <row r="14" ht="33" customHeight="1" spans="1:11">
      <c r="A14" s="23" t="s">
        <v>35</v>
      </c>
      <c r="B14" s="23" t="s">
        <v>12</v>
      </c>
      <c r="C14" s="23" t="s">
        <v>36</v>
      </c>
      <c r="D14" s="24">
        <v>69.8</v>
      </c>
      <c r="E14" s="24">
        <f t="shared" si="0"/>
        <v>41.88</v>
      </c>
      <c r="F14" s="23">
        <v>82.48</v>
      </c>
      <c r="G14" s="24">
        <v>80.7735183602099</v>
      </c>
      <c r="H14" s="24">
        <f t="shared" si="1"/>
        <v>32.309407344084</v>
      </c>
      <c r="I14" s="28">
        <v>74.189407344084</v>
      </c>
      <c r="J14" s="29" t="s">
        <v>14</v>
      </c>
      <c r="K14" s="21"/>
    </row>
    <row r="15" ht="33" customHeight="1" spans="1:11">
      <c r="A15" s="23" t="s">
        <v>37</v>
      </c>
      <c r="B15" s="23" t="s">
        <v>12</v>
      </c>
      <c r="C15" s="23" t="s">
        <v>38</v>
      </c>
      <c r="D15" s="24">
        <v>72</v>
      </c>
      <c r="E15" s="24">
        <f t="shared" si="0"/>
        <v>43.2</v>
      </c>
      <c r="F15" s="23">
        <v>75.04</v>
      </c>
      <c r="G15" s="24">
        <v>77.3123301412103</v>
      </c>
      <c r="H15" s="24">
        <f t="shared" si="1"/>
        <v>30.9249320564841</v>
      </c>
      <c r="I15" s="28">
        <v>74.1249320564841</v>
      </c>
      <c r="J15" s="29" t="s">
        <v>14</v>
      </c>
      <c r="K15" s="21"/>
    </row>
    <row r="16" ht="33" customHeight="1" spans="1:11">
      <c r="A16" s="23" t="s">
        <v>39</v>
      </c>
      <c r="B16" s="23" t="s">
        <v>12</v>
      </c>
      <c r="C16" s="23" t="s">
        <v>40</v>
      </c>
      <c r="D16" s="24">
        <v>67.7</v>
      </c>
      <c r="E16" s="24">
        <f t="shared" si="0"/>
        <v>40.62</v>
      </c>
      <c r="F16" s="23">
        <v>80.42</v>
      </c>
      <c r="G16" s="24">
        <v>82.8552450687117</v>
      </c>
      <c r="H16" s="24">
        <f t="shared" si="1"/>
        <v>33.1420980274847</v>
      </c>
      <c r="I16" s="28">
        <v>73.7620980274847</v>
      </c>
      <c r="J16" s="29" t="s">
        <v>14</v>
      </c>
      <c r="K16" s="21"/>
    </row>
    <row r="17" ht="33" customHeight="1" spans="1:11">
      <c r="A17" s="23" t="s">
        <v>41</v>
      </c>
      <c r="B17" s="23" t="s">
        <v>12</v>
      </c>
      <c r="C17" s="23" t="s">
        <v>42</v>
      </c>
      <c r="D17" s="24">
        <v>70.2</v>
      </c>
      <c r="E17" s="24">
        <f t="shared" si="0"/>
        <v>42.12</v>
      </c>
      <c r="F17" s="23">
        <v>80.52</v>
      </c>
      <c r="G17" s="24">
        <v>78.8540700577607</v>
      </c>
      <c r="H17" s="24">
        <f t="shared" si="1"/>
        <v>31.5416280231043</v>
      </c>
      <c r="I17" s="28">
        <v>73.6616280231043</v>
      </c>
      <c r="J17" s="29" t="s">
        <v>14</v>
      </c>
      <c r="K17" s="21"/>
    </row>
    <row r="18" ht="33" customHeight="1" spans="1:11">
      <c r="A18" s="23" t="s">
        <v>43</v>
      </c>
      <c r="B18" s="23" t="s">
        <v>12</v>
      </c>
      <c r="C18" s="23" t="s">
        <v>44</v>
      </c>
      <c r="D18" s="24">
        <v>67.1</v>
      </c>
      <c r="E18" s="24">
        <f t="shared" si="0"/>
        <v>40.26</v>
      </c>
      <c r="F18" s="23">
        <v>80.8</v>
      </c>
      <c r="G18" s="24">
        <v>83.246752071026</v>
      </c>
      <c r="H18" s="24">
        <f t="shared" si="1"/>
        <v>33.2987008284104</v>
      </c>
      <c r="I18" s="28">
        <v>73.5587008284104</v>
      </c>
      <c r="J18" s="29" t="s">
        <v>14</v>
      </c>
      <c r="K18" s="21"/>
    </row>
    <row r="19" ht="33" customHeight="1" spans="1:11">
      <c r="A19" s="23" t="s">
        <v>45</v>
      </c>
      <c r="B19" s="23" t="s">
        <v>12</v>
      </c>
      <c r="C19" s="23" t="s">
        <v>46</v>
      </c>
      <c r="D19" s="24">
        <v>71</v>
      </c>
      <c r="E19" s="24">
        <f t="shared" si="0"/>
        <v>42.6</v>
      </c>
      <c r="F19" s="23">
        <v>74.9</v>
      </c>
      <c r="G19" s="24">
        <v>77.168090719305</v>
      </c>
      <c r="H19" s="24">
        <f t="shared" si="1"/>
        <v>30.867236287722</v>
      </c>
      <c r="I19" s="28">
        <v>73.467236287722</v>
      </c>
      <c r="J19" s="29" t="s">
        <v>14</v>
      </c>
      <c r="K19" s="21"/>
    </row>
    <row r="20" ht="33" customHeight="1" spans="1:11">
      <c r="A20" s="23" t="s">
        <v>47</v>
      </c>
      <c r="B20" s="23" t="s">
        <v>12</v>
      </c>
      <c r="C20" s="23" t="s">
        <v>48</v>
      </c>
      <c r="D20" s="24">
        <v>70.6</v>
      </c>
      <c r="E20" s="24">
        <f t="shared" si="0"/>
        <v>42.36</v>
      </c>
      <c r="F20" s="23">
        <v>77.92</v>
      </c>
      <c r="G20" s="24">
        <v>76.3078631259403</v>
      </c>
      <c r="H20" s="24">
        <f t="shared" si="1"/>
        <v>30.5231452503761</v>
      </c>
      <c r="I20" s="28">
        <v>72.8831452503761</v>
      </c>
      <c r="J20" s="29" t="s">
        <v>14</v>
      </c>
      <c r="K20" s="21"/>
    </row>
    <row r="21" ht="33" customHeight="1" spans="1:11">
      <c r="A21" s="23" t="s">
        <v>49</v>
      </c>
      <c r="B21" s="23" t="s">
        <v>12</v>
      </c>
      <c r="C21" s="23" t="s">
        <v>50</v>
      </c>
      <c r="D21" s="24">
        <v>67.6</v>
      </c>
      <c r="E21" s="24">
        <f t="shared" si="0"/>
        <v>40.56</v>
      </c>
      <c r="F21" s="23">
        <v>81.38</v>
      </c>
      <c r="G21" s="24">
        <v>80.7129225835207</v>
      </c>
      <c r="H21" s="24">
        <f t="shared" si="1"/>
        <v>32.2851690334083</v>
      </c>
      <c r="I21" s="28">
        <v>72.8451690334083</v>
      </c>
      <c r="J21" s="29" t="s">
        <v>14</v>
      </c>
      <c r="K21" s="21"/>
    </row>
    <row r="22" ht="33" customHeight="1" spans="1:11">
      <c r="A22" s="23" t="s">
        <v>51</v>
      </c>
      <c r="B22" s="23" t="s">
        <v>12</v>
      </c>
      <c r="C22" s="23" t="s">
        <v>52</v>
      </c>
      <c r="D22" s="24">
        <v>67.6</v>
      </c>
      <c r="E22" s="24">
        <f t="shared" si="0"/>
        <v>40.56</v>
      </c>
      <c r="F22" s="23">
        <v>82.18</v>
      </c>
      <c r="G22" s="24">
        <v>80.4797252526921</v>
      </c>
      <c r="H22" s="24">
        <f t="shared" si="1"/>
        <v>32.1918901010768</v>
      </c>
      <c r="I22" s="28">
        <v>72.7518901010768</v>
      </c>
      <c r="J22" s="29" t="s">
        <v>14</v>
      </c>
      <c r="K22" s="21"/>
    </row>
    <row r="23" ht="33" customHeight="1" spans="1:11">
      <c r="A23" s="23" t="s">
        <v>53</v>
      </c>
      <c r="B23" s="23" t="s">
        <v>12</v>
      </c>
      <c r="C23" s="23" t="s">
        <v>54</v>
      </c>
      <c r="D23" s="24">
        <v>70.5</v>
      </c>
      <c r="E23" s="24">
        <f t="shared" si="0"/>
        <v>42.3</v>
      </c>
      <c r="F23" s="23">
        <v>73.8</v>
      </c>
      <c r="G23" s="24">
        <v>76.0347809757638</v>
      </c>
      <c r="H23" s="24">
        <f t="shared" si="1"/>
        <v>30.4139123903055</v>
      </c>
      <c r="I23" s="28">
        <v>72.7139123903055</v>
      </c>
      <c r="J23" s="29" t="s">
        <v>14</v>
      </c>
      <c r="K23" s="21"/>
    </row>
    <row r="24" ht="33" customHeight="1" spans="1:11">
      <c r="A24" s="23" t="s">
        <v>55</v>
      </c>
      <c r="B24" s="23" t="s">
        <v>12</v>
      </c>
      <c r="C24" s="23" t="s">
        <v>56</v>
      </c>
      <c r="D24" s="24">
        <v>71</v>
      </c>
      <c r="E24" s="24">
        <f t="shared" si="0"/>
        <v>42.6</v>
      </c>
      <c r="F24" s="23">
        <v>75.86</v>
      </c>
      <c r="G24" s="24">
        <v>75.2381704004163</v>
      </c>
      <c r="H24" s="24">
        <f t="shared" si="1"/>
        <v>30.0952681601665</v>
      </c>
      <c r="I24" s="28">
        <v>72.6952681601665</v>
      </c>
      <c r="J24" s="29" t="s">
        <v>14</v>
      </c>
      <c r="K24" s="21"/>
    </row>
    <row r="25" ht="33" customHeight="1" spans="1:11">
      <c r="A25" s="23" t="s">
        <v>57</v>
      </c>
      <c r="B25" s="23" t="s">
        <v>12</v>
      </c>
      <c r="C25" s="23" t="s">
        <v>58</v>
      </c>
      <c r="D25" s="24">
        <v>67.6</v>
      </c>
      <c r="E25" s="24">
        <f t="shared" si="0"/>
        <v>40.56</v>
      </c>
      <c r="F25" s="23">
        <v>80.88</v>
      </c>
      <c r="G25" s="24">
        <v>80.2170211176598</v>
      </c>
      <c r="H25" s="24">
        <f t="shared" si="1"/>
        <v>32.0868084470639</v>
      </c>
      <c r="I25" s="28">
        <v>72.6468084470639</v>
      </c>
      <c r="J25" s="29" t="s">
        <v>14</v>
      </c>
      <c r="K25" s="21"/>
    </row>
    <row r="26" ht="33" customHeight="1" spans="1:11">
      <c r="A26" s="23" t="s">
        <v>59</v>
      </c>
      <c r="B26" s="23" t="s">
        <v>12</v>
      </c>
      <c r="C26" s="23" t="s">
        <v>60</v>
      </c>
      <c r="D26" s="24">
        <v>64.8</v>
      </c>
      <c r="E26" s="24">
        <f t="shared" si="0"/>
        <v>38.88</v>
      </c>
      <c r="F26" s="23">
        <v>81.22</v>
      </c>
      <c r="G26" s="24">
        <v>83.6794703367417</v>
      </c>
      <c r="H26" s="24">
        <f t="shared" si="1"/>
        <v>33.4717881346967</v>
      </c>
      <c r="I26" s="28">
        <v>72.3517881346967</v>
      </c>
      <c r="J26" s="29" t="s">
        <v>14</v>
      </c>
      <c r="K26" s="21"/>
    </row>
    <row r="27" ht="33" customHeight="1" spans="1:11">
      <c r="A27" s="23" t="s">
        <v>61</v>
      </c>
      <c r="B27" s="23" t="s">
        <v>12</v>
      </c>
      <c r="C27" s="23" t="s">
        <v>62</v>
      </c>
      <c r="D27" s="24">
        <v>69.5</v>
      </c>
      <c r="E27" s="24">
        <f t="shared" si="0"/>
        <v>41.7</v>
      </c>
      <c r="F27" s="23">
        <v>78.06</v>
      </c>
      <c r="G27" s="24">
        <v>76.4449665761152</v>
      </c>
      <c r="H27" s="24">
        <f t="shared" si="1"/>
        <v>30.5779866304461</v>
      </c>
      <c r="I27" s="28">
        <v>72.2779866304461</v>
      </c>
      <c r="J27" s="29" t="s">
        <v>14</v>
      </c>
      <c r="K27" s="21"/>
    </row>
    <row r="28" ht="33" customHeight="1" spans="1:11">
      <c r="A28" s="23" t="s">
        <v>63</v>
      </c>
      <c r="B28" s="23" t="s">
        <v>12</v>
      </c>
      <c r="C28" s="23" t="s">
        <v>64</v>
      </c>
      <c r="D28" s="24">
        <v>69.2</v>
      </c>
      <c r="E28" s="24">
        <f t="shared" si="0"/>
        <v>41.52</v>
      </c>
      <c r="F28" s="23">
        <v>78.4</v>
      </c>
      <c r="G28" s="24">
        <v>76.7779320979687</v>
      </c>
      <c r="H28" s="24">
        <f t="shared" si="1"/>
        <v>30.7111728391875</v>
      </c>
      <c r="I28" s="28">
        <v>72.2311728391875</v>
      </c>
      <c r="J28" s="29" t="s">
        <v>14</v>
      </c>
      <c r="K28" s="21"/>
    </row>
    <row r="29" ht="33" customHeight="1" spans="1:11">
      <c r="A29" s="23" t="s">
        <v>65</v>
      </c>
      <c r="B29" s="23" t="s">
        <v>12</v>
      </c>
      <c r="C29" s="23" t="s">
        <v>66</v>
      </c>
      <c r="D29" s="24">
        <v>67</v>
      </c>
      <c r="E29" s="24">
        <f t="shared" si="0"/>
        <v>40.2</v>
      </c>
      <c r="F29" s="23">
        <v>77.72</v>
      </c>
      <c r="G29" s="24">
        <v>80.0734847891106</v>
      </c>
      <c r="H29" s="24">
        <f t="shared" si="1"/>
        <v>32.0293939156442</v>
      </c>
      <c r="I29" s="28">
        <v>72.2293939156442</v>
      </c>
      <c r="J29" s="29" t="s">
        <v>14</v>
      </c>
      <c r="K29" s="21"/>
    </row>
    <row r="30" ht="33" customHeight="1" spans="1:11">
      <c r="A30" s="23" t="s">
        <v>67</v>
      </c>
      <c r="B30" s="23" t="s">
        <v>12</v>
      </c>
      <c r="C30" s="23" t="s">
        <v>68</v>
      </c>
      <c r="D30" s="24">
        <v>68.3</v>
      </c>
      <c r="E30" s="24">
        <f t="shared" si="0"/>
        <v>40.98</v>
      </c>
      <c r="F30" s="23">
        <v>79.34</v>
      </c>
      <c r="G30" s="24">
        <v>77.6984838348576</v>
      </c>
      <c r="H30" s="24">
        <f t="shared" si="1"/>
        <v>31.079393533943</v>
      </c>
      <c r="I30" s="28">
        <v>72.059393533943</v>
      </c>
      <c r="J30" s="29" t="s">
        <v>14</v>
      </c>
      <c r="K30" s="21"/>
    </row>
    <row r="31" ht="33" customHeight="1" spans="1:11">
      <c r="A31" s="23" t="s">
        <v>69</v>
      </c>
      <c r="B31" s="23" t="s">
        <v>12</v>
      </c>
      <c r="C31" s="23" t="s">
        <v>70</v>
      </c>
      <c r="D31" s="24">
        <v>65.6</v>
      </c>
      <c r="E31" s="24">
        <f t="shared" si="0"/>
        <v>39.36</v>
      </c>
      <c r="F31" s="23">
        <v>79.3</v>
      </c>
      <c r="G31" s="24">
        <v>81.7013296934698</v>
      </c>
      <c r="H31" s="24">
        <f t="shared" si="1"/>
        <v>32.6805318773879</v>
      </c>
      <c r="I31" s="28">
        <v>72.0405318773879</v>
      </c>
      <c r="J31" s="29" t="s">
        <v>14</v>
      </c>
      <c r="K31" s="21"/>
    </row>
    <row r="32" ht="33" customHeight="1" spans="1:11">
      <c r="A32" s="23" t="s">
        <v>71</v>
      </c>
      <c r="B32" s="23" t="s">
        <v>12</v>
      </c>
      <c r="C32" s="23" t="s">
        <v>72</v>
      </c>
      <c r="D32" s="24">
        <v>68</v>
      </c>
      <c r="E32" s="24">
        <f t="shared" si="0"/>
        <v>40.8</v>
      </c>
      <c r="F32" s="23">
        <v>79.32</v>
      </c>
      <c r="G32" s="24">
        <v>77.6788976276897</v>
      </c>
      <c r="H32" s="24">
        <f t="shared" si="1"/>
        <v>31.0715590510759</v>
      </c>
      <c r="I32" s="28">
        <v>71.8715590510759</v>
      </c>
      <c r="J32" s="29" t="s">
        <v>14</v>
      </c>
      <c r="K32" s="21"/>
    </row>
    <row r="33" ht="33" customHeight="1" spans="1:11">
      <c r="A33" s="23" t="s">
        <v>73</v>
      </c>
      <c r="B33" s="23" t="s">
        <v>12</v>
      </c>
      <c r="C33" s="23" t="s">
        <v>74</v>
      </c>
      <c r="D33" s="24">
        <v>71.2</v>
      </c>
      <c r="E33" s="24">
        <f t="shared" si="0"/>
        <v>42.72</v>
      </c>
      <c r="F33" s="23">
        <v>70.62</v>
      </c>
      <c r="G33" s="24">
        <v>72.7584855353447</v>
      </c>
      <c r="H33" s="24">
        <f t="shared" si="1"/>
        <v>29.1033942141379</v>
      </c>
      <c r="I33" s="28">
        <v>71.8233942141379</v>
      </c>
      <c r="J33" s="29" t="s">
        <v>14</v>
      </c>
      <c r="K33" s="21"/>
    </row>
    <row r="34" ht="33" customHeight="1" spans="1:11">
      <c r="A34" s="23" t="s">
        <v>75</v>
      </c>
      <c r="B34" s="23" t="s">
        <v>12</v>
      </c>
      <c r="C34" s="23" t="s">
        <v>76</v>
      </c>
      <c r="D34" s="24">
        <v>67.5</v>
      </c>
      <c r="E34" s="24">
        <f t="shared" si="0"/>
        <v>40.5</v>
      </c>
      <c r="F34" s="23">
        <v>78.9</v>
      </c>
      <c r="G34" s="24">
        <v>78.2532513128506</v>
      </c>
      <c r="H34" s="24">
        <f t="shared" si="1"/>
        <v>31.3013005251402</v>
      </c>
      <c r="I34" s="28">
        <v>71.8013005251402</v>
      </c>
      <c r="J34" s="29" t="s">
        <v>14</v>
      </c>
      <c r="K34" s="21"/>
    </row>
    <row r="35" ht="33" customHeight="1" spans="1:11">
      <c r="A35" s="23" t="s">
        <v>77</v>
      </c>
      <c r="B35" s="23" t="s">
        <v>12</v>
      </c>
      <c r="C35" s="23" t="s">
        <v>78</v>
      </c>
      <c r="D35" s="24">
        <v>70.9</v>
      </c>
      <c r="E35" s="24">
        <f t="shared" ref="E35:E66" si="2">D35*0.6</f>
        <v>42.54</v>
      </c>
      <c r="F35" s="23">
        <v>70.8</v>
      </c>
      <c r="G35" s="24">
        <v>72.9439362206515</v>
      </c>
      <c r="H35" s="24">
        <f t="shared" ref="H35:H66" si="3">G35*0.4</f>
        <v>29.1775744882606</v>
      </c>
      <c r="I35" s="28">
        <v>71.7175744882606</v>
      </c>
      <c r="J35" s="29" t="s">
        <v>14</v>
      </c>
      <c r="K35" s="21"/>
    </row>
    <row r="36" ht="33" customHeight="1" spans="1:11">
      <c r="A36" s="23" t="s">
        <v>79</v>
      </c>
      <c r="B36" s="23" t="s">
        <v>12</v>
      </c>
      <c r="C36" s="23" t="s">
        <v>80</v>
      </c>
      <c r="D36" s="24">
        <v>65.6</v>
      </c>
      <c r="E36" s="24">
        <f t="shared" si="2"/>
        <v>39.36</v>
      </c>
      <c r="F36" s="23">
        <v>78.14</v>
      </c>
      <c r="G36" s="24">
        <v>80.5062030548263</v>
      </c>
      <c r="H36" s="24">
        <f t="shared" si="3"/>
        <v>32.2024812219305</v>
      </c>
      <c r="I36" s="28">
        <v>71.5624812219305</v>
      </c>
      <c r="J36" s="29" t="s">
        <v>14</v>
      </c>
      <c r="K36" s="21"/>
    </row>
    <row r="37" ht="33" customHeight="1" spans="1:11">
      <c r="A37" s="23" t="s">
        <v>81</v>
      </c>
      <c r="B37" s="23" t="s">
        <v>12</v>
      </c>
      <c r="C37" s="23" t="s">
        <v>82</v>
      </c>
      <c r="D37" s="24">
        <v>67.3</v>
      </c>
      <c r="E37" s="24">
        <f t="shared" si="2"/>
        <v>40.38</v>
      </c>
      <c r="F37" s="23">
        <v>79.6</v>
      </c>
      <c r="G37" s="24">
        <v>77.9531045280396</v>
      </c>
      <c r="H37" s="24">
        <f t="shared" si="3"/>
        <v>31.1812418112158</v>
      </c>
      <c r="I37" s="28">
        <v>71.5612418112158</v>
      </c>
      <c r="J37" s="29" t="s">
        <v>14</v>
      </c>
      <c r="K37" s="21"/>
    </row>
    <row r="38" ht="33" customHeight="1" spans="1:11">
      <c r="A38" s="23" t="s">
        <v>83</v>
      </c>
      <c r="B38" s="23" t="s">
        <v>12</v>
      </c>
      <c r="C38" s="23" t="s">
        <v>84</v>
      </c>
      <c r="D38" s="24">
        <v>65.9</v>
      </c>
      <c r="E38" s="24">
        <f t="shared" si="2"/>
        <v>39.54</v>
      </c>
      <c r="F38" s="23">
        <v>80.6</v>
      </c>
      <c r="G38" s="24">
        <v>79.9393162967777</v>
      </c>
      <c r="H38" s="24">
        <f t="shared" si="3"/>
        <v>31.9757265187111</v>
      </c>
      <c r="I38" s="28">
        <v>71.5157265187111</v>
      </c>
      <c r="J38" s="29" t="s">
        <v>14</v>
      </c>
      <c r="K38" s="21"/>
    </row>
    <row r="39" ht="33" customHeight="1" spans="1:11">
      <c r="A39" s="23" t="s">
        <v>85</v>
      </c>
      <c r="B39" s="23" t="s">
        <v>12</v>
      </c>
      <c r="C39" s="23" t="s">
        <v>86</v>
      </c>
      <c r="D39" s="24">
        <v>66.3</v>
      </c>
      <c r="E39" s="24">
        <f t="shared" si="2"/>
        <v>39.78</v>
      </c>
      <c r="F39" s="23">
        <v>81</v>
      </c>
      <c r="G39" s="24">
        <v>79.3241390297891</v>
      </c>
      <c r="H39" s="24">
        <f t="shared" si="3"/>
        <v>31.7296556119156</v>
      </c>
      <c r="I39" s="28">
        <v>71.5096556119156</v>
      </c>
      <c r="J39" s="29" t="s">
        <v>14</v>
      </c>
      <c r="K39" s="21"/>
    </row>
    <row r="40" ht="33" customHeight="1" spans="1:11">
      <c r="A40" s="23" t="s">
        <v>87</v>
      </c>
      <c r="B40" s="23" t="s">
        <v>12</v>
      </c>
      <c r="C40" s="23" t="s">
        <v>88</v>
      </c>
      <c r="D40" s="24">
        <v>67.2</v>
      </c>
      <c r="E40" s="24">
        <f t="shared" si="2"/>
        <v>40.32</v>
      </c>
      <c r="F40" s="23">
        <v>75.6</v>
      </c>
      <c r="G40" s="24">
        <v>77.8892878288312</v>
      </c>
      <c r="H40" s="24">
        <f t="shared" si="3"/>
        <v>31.1557151315325</v>
      </c>
      <c r="I40" s="28">
        <v>71.4757151315325</v>
      </c>
      <c r="J40" s="29" t="s">
        <v>14</v>
      </c>
      <c r="K40" s="21"/>
    </row>
    <row r="41" ht="33" customHeight="1" spans="1:11">
      <c r="A41" s="23" t="s">
        <v>89</v>
      </c>
      <c r="B41" s="23" t="s">
        <v>12</v>
      </c>
      <c r="C41" s="23" t="s">
        <v>90</v>
      </c>
      <c r="D41" s="24">
        <v>68.8</v>
      </c>
      <c r="E41" s="24">
        <f t="shared" si="2"/>
        <v>41.28</v>
      </c>
      <c r="F41" s="23">
        <v>76.58</v>
      </c>
      <c r="G41" s="24">
        <v>74.9955872456944</v>
      </c>
      <c r="H41" s="24">
        <f t="shared" si="3"/>
        <v>29.9982348982778</v>
      </c>
      <c r="I41" s="28">
        <v>71.2782348982778</v>
      </c>
      <c r="J41" s="29" t="s">
        <v>14</v>
      </c>
      <c r="K41" s="21"/>
    </row>
    <row r="42" ht="33" customHeight="1" spans="1:11">
      <c r="A42" s="23" t="s">
        <v>91</v>
      </c>
      <c r="B42" s="23" t="s">
        <v>12</v>
      </c>
      <c r="C42" s="23" t="s">
        <v>92</v>
      </c>
      <c r="D42" s="24">
        <v>65</v>
      </c>
      <c r="E42" s="24">
        <f t="shared" si="2"/>
        <v>39</v>
      </c>
      <c r="F42" s="23">
        <v>78.28</v>
      </c>
      <c r="G42" s="24">
        <v>80.6504424767316</v>
      </c>
      <c r="H42" s="24">
        <f t="shared" si="3"/>
        <v>32.2601769906926</v>
      </c>
      <c r="I42" s="28">
        <v>71.2601769906926</v>
      </c>
      <c r="J42" s="29" t="s">
        <v>14</v>
      </c>
      <c r="K42" s="21"/>
    </row>
    <row r="43" ht="33" customHeight="1" spans="1:11">
      <c r="A43" s="23" t="s">
        <v>93</v>
      </c>
      <c r="B43" s="23" t="s">
        <v>12</v>
      </c>
      <c r="C43" s="23" t="s">
        <v>94</v>
      </c>
      <c r="D43" s="24">
        <v>68</v>
      </c>
      <c r="E43" s="24">
        <f t="shared" si="2"/>
        <v>40.8</v>
      </c>
      <c r="F43" s="23">
        <v>73.8</v>
      </c>
      <c r="G43" s="24">
        <v>76.0347809757638</v>
      </c>
      <c r="H43" s="24">
        <f t="shared" si="3"/>
        <v>30.4139123903055</v>
      </c>
      <c r="I43" s="28">
        <v>71.2139123903055</v>
      </c>
      <c r="J43" s="29" t="s">
        <v>14</v>
      </c>
      <c r="K43" s="21"/>
    </row>
    <row r="44" ht="33" customHeight="1" spans="1:11">
      <c r="A44" s="23" t="s">
        <v>95</v>
      </c>
      <c r="B44" s="23" t="s">
        <v>12</v>
      </c>
      <c r="C44" s="23" t="s">
        <v>96</v>
      </c>
      <c r="D44" s="24">
        <v>67.9</v>
      </c>
      <c r="E44" s="24">
        <f t="shared" si="2"/>
        <v>40.74</v>
      </c>
      <c r="F44" s="23">
        <v>77.76</v>
      </c>
      <c r="G44" s="24">
        <v>76.1511734685975</v>
      </c>
      <c r="H44" s="24">
        <f t="shared" si="3"/>
        <v>30.460469387439</v>
      </c>
      <c r="I44" s="28">
        <v>71.200469387439</v>
      </c>
      <c r="J44" s="29" t="s">
        <v>14</v>
      </c>
      <c r="K44" s="21"/>
    </row>
    <row r="45" ht="33" customHeight="1" spans="1:11">
      <c r="A45" s="23" t="s">
        <v>97</v>
      </c>
      <c r="B45" s="23" t="s">
        <v>12</v>
      </c>
      <c r="C45" s="23" t="s">
        <v>98</v>
      </c>
      <c r="D45" s="24">
        <v>71.7</v>
      </c>
      <c r="E45" s="24">
        <f t="shared" si="2"/>
        <v>43.02</v>
      </c>
      <c r="F45" s="23">
        <v>70.88</v>
      </c>
      <c r="G45" s="24">
        <v>70.2989918004417</v>
      </c>
      <c r="H45" s="24">
        <f t="shared" si="3"/>
        <v>28.1195967201767</v>
      </c>
      <c r="I45" s="28">
        <v>71.1395967201767</v>
      </c>
      <c r="J45" s="29" t="s">
        <v>14</v>
      </c>
      <c r="K45" s="21"/>
    </row>
    <row r="46" ht="33" customHeight="1" spans="1:11">
      <c r="A46" s="23" t="s">
        <v>99</v>
      </c>
      <c r="B46" s="23" t="s">
        <v>12</v>
      </c>
      <c r="C46" s="23" t="s">
        <v>100</v>
      </c>
      <c r="D46" s="24">
        <v>66.5</v>
      </c>
      <c r="E46" s="24">
        <f t="shared" si="2"/>
        <v>39.9</v>
      </c>
      <c r="F46" s="23">
        <v>78.56</v>
      </c>
      <c r="G46" s="24">
        <v>77.9160383160652</v>
      </c>
      <c r="H46" s="24">
        <f t="shared" si="3"/>
        <v>31.1664153264261</v>
      </c>
      <c r="I46" s="28">
        <v>71.0664153264261</v>
      </c>
      <c r="J46" s="29" t="s">
        <v>14</v>
      </c>
      <c r="K46" s="21"/>
    </row>
    <row r="47" ht="33" customHeight="1" spans="1:11">
      <c r="A47" s="23" t="s">
        <v>101</v>
      </c>
      <c r="B47" s="23" t="s">
        <v>12</v>
      </c>
      <c r="C47" s="23" t="s">
        <v>102</v>
      </c>
      <c r="D47" s="24">
        <v>67.5</v>
      </c>
      <c r="E47" s="24">
        <f t="shared" si="2"/>
        <v>40.5</v>
      </c>
      <c r="F47" s="23">
        <v>77.56</v>
      </c>
      <c r="G47" s="24">
        <v>75.955311396919</v>
      </c>
      <c r="H47" s="24">
        <f t="shared" si="3"/>
        <v>30.3821245587676</v>
      </c>
      <c r="I47" s="28">
        <v>70.8821245587676</v>
      </c>
      <c r="J47" s="29" t="s">
        <v>14</v>
      </c>
      <c r="K47" s="21"/>
    </row>
    <row r="48" ht="33" customHeight="1" spans="1:11">
      <c r="A48" s="23" t="s">
        <v>103</v>
      </c>
      <c r="B48" s="23" t="s">
        <v>12</v>
      </c>
      <c r="C48" s="23" t="s">
        <v>104</v>
      </c>
      <c r="D48" s="24">
        <v>64.4</v>
      </c>
      <c r="E48" s="24">
        <f t="shared" si="2"/>
        <v>38.64</v>
      </c>
      <c r="F48" s="23">
        <v>82.26</v>
      </c>
      <c r="G48" s="24">
        <v>80.5580700813636</v>
      </c>
      <c r="H48" s="24">
        <f t="shared" si="3"/>
        <v>32.2232280325454</v>
      </c>
      <c r="I48" s="28">
        <v>70.8632280325454</v>
      </c>
      <c r="J48" s="29" t="s">
        <v>14</v>
      </c>
      <c r="K48" s="21"/>
    </row>
    <row r="49" ht="33" customHeight="1" spans="1:11">
      <c r="A49" s="23" t="s">
        <v>105</v>
      </c>
      <c r="B49" s="23" t="s">
        <v>12</v>
      </c>
      <c r="C49" s="23" t="s">
        <v>106</v>
      </c>
      <c r="D49" s="24">
        <v>67</v>
      </c>
      <c r="E49" s="24">
        <f t="shared" si="2"/>
        <v>40.2</v>
      </c>
      <c r="F49" s="23">
        <v>78.16</v>
      </c>
      <c r="G49" s="24">
        <v>76.5428976119545</v>
      </c>
      <c r="H49" s="24">
        <f t="shared" si="3"/>
        <v>30.6171590447818</v>
      </c>
      <c r="I49" s="28">
        <v>70.8171590447818</v>
      </c>
      <c r="J49" s="29" t="s">
        <v>14</v>
      </c>
      <c r="K49" s="21"/>
    </row>
    <row r="50" ht="33" customHeight="1" spans="1:11">
      <c r="A50" s="23" t="s">
        <v>107</v>
      </c>
      <c r="B50" s="23" t="s">
        <v>12</v>
      </c>
      <c r="C50" s="23" t="s">
        <v>108</v>
      </c>
      <c r="D50" s="24">
        <v>66.2</v>
      </c>
      <c r="E50" s="24">
        <f t="shared" si="2"/>
        <v>39.72</v>
      </c>
      <c r="F50" s="23">
        <v>75.22</v>
      </c>
      <c r="G50" s="24">
        <v>77.497780826517</v>
      </c>
      <c r="H50" s="24">
        <f t="shared" si="3"/>
        <v>30.9991123306068</v>
      </c>
      <c r="I50" s="28">
        <v>70.7191123306068</v>
      </c>
      <c r="J50" s="29" t="s">
        <v>14</v>
      </c>
      <c r="K50" s="21"/>
    </row>
    <row r="51" ht="33" customHeight="1" spans="1:11">
      <c r="A51" s="23" t="s">
        <v>109</v>
      </c>
      <c r="B51" s="23" t="s">
        <v>12</v>
      </c>
      <c r="C51" s="23" t="s">
        <v>110</v>
      </c>
      <c r="D51" s="24">
        <v>64.9</v>
      </c>
      <c r="E51" s="24">
        <f t="shared" si="2"/>
        <v>38.94</v>
      </c>
      <c r="F51" s="23">
        <v>80.1</v>
      </c>
      <c r="G51" s="24">
        <v>79.4434148309168</v>
      </c>
      <c r="H51" s="24">
        <f t="shared" si="3"/>
        <v>31.7773659323667</v>
      </c>
      <c r="I51" s="28">
        <v>70.7173659323667</v>
      </c>
      <c r="J51" s="29" t="s">
        <v>14</v>
      </c>
      <c r="K51" s="21"/>
    </row>
    <row r="52" ht="33" customHeight="1" spans="1:11">
      <c r="A52" s="23" t="s">
        <v>111</v>
      </c>
      <c r="B52" s="23" t="s">
        <v>12</v>
      </c>
      <c r="C52" s="23" t="s">
        <v>112</v>
      </c>
      <c r="D52" s="24">
        <v>66.6</v>
      </c>
      <c r="E52" s="24">
        <f t="shared" si="2"/>
        <v>39.96</v>
      </c>
      <c r="F52" s="23">
        <v>78.48</v>
      </c>
      <c r="G52" s="24">
        <v>76.8562769266401</v>
      </c>
      <c r="H52" s="24">
        <f t="shared" si="3"/>
        <v>30.742510770656</v>
      </c>
      <c r="I52" s="28">
        <v>70.702510770656</v>
      </c>
      <c r="J52" s="29" t="s">
        <v>14</v>
      </c>
      <c r="K52" s="21"/>
    </row>
    <row r="53" ht="33" customHeight="1" spans="1:11">
      <c r="A53" s="23" t="s">
        <v>113</v>
      </c>
      <c r="B53" s="23" t="s">
        <v>12</v>
      </c>
      <c r="C53" s="23" t="s">
        <v>114</v>
      </c>
      <c r="D53" s="24">
        <v>65.3</v>
      </c>
      <c r="E53" s="24">
        <f t="shared" si="2"/>
        <v>39.18</v>
      </c>
      <c r="F53" s="23">
        <v>80.28</v>
      </c>
      <c r="G53" s="24">
        <v>78.6190355717465</v>
      </c>
      <c r="H53" s="24">
        <f t="shared" si="3"/>
        <v>31.4476142286986</v>
      </c>
      <c r="I53" s="28">
        <v>70.6276142286986</v>
      </c>
      <c r="J53" s="29" t="s">
        <v>14</v>
      </c>
      <c r="K53" s="21"/>
    </row>
    <row r="54" ht="33" customHeight="1" spans="1:11">
      <c r="A54" s="23" t="s">
        <v>115</v>
      </c>
      <c r="B54" s="23" t="s">
        <v>12</v>
      </c>
      <c r="C54" s="23" t="s">
        <v>116</v>
      </c>
      <c r="D54" s="24">
        <v>66.2</v>
      </c>
      <c r="E54" s="24">
        <f t="shared" si="2"/>
        <v>39.72</v>
      </c>
      <c r="F54" s="23">
        <v>78.82</v>
      </c>
      <c r="G54" s="24">
        <v>77.1892424484935</v>
      </c>
      <c r="H54" s="24">
        <f t="shared" si="3"/>
        <v>30.8756969793974</v>
      </c>
      <c r="I54" s="28">
        <v>70.5956969793974</v>
      </c>
      <c r="J54" s="29" t="s">
        <v>14</v>
      </c>
      <c r="K54" s="21"/>
    </row>
    <row r="55" ht="33" customHeight="1" spans="1:11">
      <c r="A55" s="23" t="s">
        <v>117</v>
      </c>
      <c r="B55" s="23" t="s">
        <v>12</v>
      </c>
      <c r="C55" s="23" t="s">
        <v>118</v>
      </c>
      <c r="D55" s="24">
        <v>65.4</v>
      </c>
      <c r="E55" s="24">
        <f t="shared" si="2"/>
        <v>39.24</v>
      </c>
      <c r="F55" s="23">
        <v>79.86</v>
      </c>
      <c r="G55" s="24">
        <v>78.2077252212217</v>
      </c>
      <c r="H55" s="24">
        <f t="shared" si="3"/>
        <v>31.2830900884887</v>
      </c>
      <c r="I55" s="28">
        <v>70.5230900884887</v>
      </c>
      <c r="J55" s="29" t="s">
        <v>14</v>
      </c>
      <c r="K55" s="21"/>
    </row>
    <row r="56" ht="33" customHeight="1" spans="1:11">
      <c r="A56" s="23" t="s">
        <v>119</v>
      </c>
      <c r="B56" s="23" t="s">
        <v>12</v>
      </c>
      <c r="C56" s="23" t="s">
        <v>120</v>
      </c>
      <c r="D56" s="24">
        <v>63.2</v>
      </c>
      <c r="E56" s="24">
        <f t="shared" si="2"/>
        <v>37.92</v>
      </c>
      <c r="F56" s="23">
        <v>82.12</v>
      </c>
      <c r="G56" s="24">
        <v>81.4468567529948</v>
      </c>
      <c r="H56" s="24">
        <f t="shared" si="3"/>
        <v>32.5787427011979</v>
      </c>
      <c r="I56" s="28">
        <v>70.4987427011979</v>
      </c>
      <c r="J56" s="29" t="s">
        <v>14</v>
      </c>
      <c r="K56" s="21"/>
    </row>
    <row r="57" ht="33" customHeight="1" spans="1:11">
      <c r="A57" s="23" t="s">
        <v>121</v>
      </c>
      <c r="B57" s="23" t="s">
        <v>12</v>
      </c>
      <c r="C57" s="23" t="s">
        <v>122</v>
      </c>
      <c r="D57" s="24">
        <v>65</v>
      </c>
      <c r="E57" s="24">
        <f t="shared" si="2"/>
        <v>39</v>
      </c>
      <c r="F57" s="23">
        <v>80.24</v>
      </c>
      <c r="G57" s="24">
        <v>78.5798631574108</v>
      </c>
      <c r="H57" s="24">
        <f t="shared" si="3"/>
        <v>31.4319452629643</v>
      </c>
      <c r="I57" s="28">
        <v>70.4319452629643</v>
      </c>
      <c r="J57" s="29" t="s">
        <v>14</v>
      </c>
      <c r="K57" s="21"/>
    </row>
    <row r="58" ht="33" customHeight="1" spans="1:11">
      <c r="A58" s="23" t="s">
        <v>123</v>
      </c>
      <c r="B58" s="23" t="s">
        <v>12</v>
      </c>
      <c r="C58" s="23" t="s">
        <v>124</v>
      </c>
      <c r="D58" s="24">
        <v>67.3</v>
      </c>
      <c r="E58" s="24">
        <f t="shared" si="2"/>
        <v>40.38</v>
      </c>
      <c r="F58" s="23">
        <v>72.8</v>
      </c>
      <c r="G58" s="24">
        <v>75.0044993907264</v>
      </c>
      <c r="H58" s="24">
        <f t="shared" si="3"/>
        <v>30.0017997562906</v>
      </c>
      <c r="I58" s="28">
        <v>70.3817997562905</v>
      </c>
      <c r="J58" s="29" t="s">
        <v>14</v>
      </c>
      <c r="K58" s="21"/>
    </row>
    <row r="59" ht="33" customHeight="1" spans="1:11">
      <c r="A59" s="23" t="s">
        <v>125</v>
      </c>
      <c r="B59" s="23" t="s">
        <v>12</v>
      </c>
      <c r="C59" s="23" t="s">
        <v>126</v>
      </c>
      <c r="D59" s="24">
        <v>63.6</v>
      </c>
      <c r="E59" s="24">
        <f t="shared" si="2"/>
        <v>38.16</v>
      </c>
      <c r="F59" s="23">
        <v>77.98</v>
      </c>
      <c r="G59" s="24">
        <v>80.3413580012204</v>
      </c>
      <c r="H59" s="24">
        <f t="shared" si="3"/>
        <v>32.1365432004882</v>
      </c>
      <c r="I59" s="28">
        <v>70.2965432004882</v>
      </c>
      <c r="J59" s="29" t="s">
        <v>14</v>
      </c>
      <c r="K59" s="21"/>
    </row>
    <row r="60" ht="33" customHeight="1" spans="1:11">
      <c r="A60" s="23" t="s">
        <v>127</v>
      </c>
      <c r="B60" s="23" t="s">
        <v>12</v>
      </c>
      <c r="C60" s="23" t="s">
        <v>128</v>
      </c>
      <c r="D60" s="24">
        <v>64.7</v>
      </c>
      <c r="E60" s="24">
        <f t="shared" si="2"/>
        <v>38.82</v>
      </c>
      <c r="F60" s="23">
        <v>80.2</v>
      </c>
      <c r="G60" s="24">
        <v>78.5406907430751</v>
      </c>
      <c r="H60" s="24">
        <f t="shared" si="3"/>
        <v>31.41627629723</v>
      </c>
      <c r="I60" s="28">
        <v>70.23627629723</v>
      </c>
      <c r="J60" s="29" t="s">
        <v>14</v>
      </c>
      <c r="K60" s="21"/>
    </row>
    <row r="61" ht="33" customHeight="1" spans="1:11">
      <c r="A61" s="23" t="s">
        <v>129</v>
      </c>
      <c r="B61" s="23" t="s">
        <v>12</v>
      </c>
      <c r="C61" s="23" t="s">
        <v>130</v>
      </c>
      <c r="D61" s="24">
        <v>66</v>
      </c>
      <c r="E61" s="24">
        <f t="shared" si="2"/>
        <v>39.6</v>
      </c>
      <c r="F61" s="23">
        <v>74.26</v>
      </c>
      <c r="G61" s="24">
        <v>76.5087105048811</v>
      </c>
      <c r="H61" s="24">
        <f t="shared" si="3"/>
        <v>30.6034842019524</v>
      </c>
      <c r="I61" s="28">
        <v>70.2034842019524</v>
      </c>
      <c r="J61" s="29" t="s">
        <v>14</v>
      </c>
      <c r="K61" s="21"/>
    </row>
    <row r="62" ht="33" customHeight="1" spans="1:11">
      <c r="A62" s="23" t="s">
        <v>131</v>
      </c>
      <c r="B62" s="23" t="s">
        <v>12</v>
      </c>
      <c r="C62" s="23" t="s">
        <v>132</v>
      </c>
      <c r="D62" s="24">
        <v>64.5</v>
      </c>
      <c r="E62" s="24">
        <f t="shared" si="2"/>
        <v>38.7</v>
      </c>
      <c r="F62" s="23">
        <v>79.22</v>
      </c>
      <c r="G62" s="24">
        <v>78.5706282510016</v>
      </c>
      <c r="H62" s="24">
        <f t="shared" si="3"/>
        <v>31.4282513004006</v>
      </c>
      <c r="I62" s="28">
        <v>70.1282513004006</v>
      </c>
      <c r="J62" s="29" t="s">
        <v>14</v>
      </c>
      <c r="K62" s="21"/>
    </row>
    <row r="63" ht="33" customHeight="1" spans="1:11">
      <c r="A63" s="23" t="s">
        <v>133</v>
      </c>
      <c r="B63" s="23" t="s">
        <v>12</v>
      </c>
      <c r="C63" s="23" t="s">
        <v>134</v>
      </c>
      <c r="D63" s="24">
        <v>70.4</v>
      </c>
      <c r="E63" s="24">
        <f t="shared" si="2"/>
        <v>42.24</v>
      </c>
      <c r="F63" s="23">
        <v>71.08</v>
      </c>
      <c r="G63" s="24">
        <v>69.6093802745359</v>
      </c>
      <c r="H63" s="24">
        <f t="shared" si="3"/>
        <v>27.8437521098144</v>
      </c>
      <c r="I63" s="28">
        <v>70.0837521098144</v>
      </c>
      <c r="J63" s="29" t="s">
        <v>14</v>
      </c>
      <c r="K63" s="21"/>
    </row>
    <row r="64" ht="33" customHeight="1" spans="1:11">
      <c r="A64" s="23" t="s">
        <v>135</v>
      </c>
      <c r="B64" s="23" t="s">
        <v>12</v>
      </c>
      <c r="C64" s="23" t="s">
        <v>136</v>
      </c>
      <c r="D64" s="24">
        <v>70.7</v>
      </c>
      <c r="E64" s="24">
        <f t="shared" si="2"/>
        <v>42.42</v>
      </c>
      <c r="F64" s="23">
        <v>70.54</v>
      </c>
      <c r="G64" s="24">
        <v>69.080552681004</v>
      </c>
      <c r="H64" s="24">
        <f t="shared" si="3"/>
        <v>27.6322210724016</v>
      </c>
      <c r="I64" s="28">
        <v>70.0522210724016</v>
      </c>
      <c r="J64" s="29" t="s">
        <v>14</v>
      </c>
      <c r="K64" s="21"/>
    </row>
    <row r="65" ht="33" customHeight="1" spans="1:11">
      <c r="A65" s="23" t="s">
        <v>137</v>
      </c>
      <c r="B65" s="23" t="s">
        <v>12</v>
      </c>
      <c r="C65" s="23" t="s">
        <v>138</v>
      </c>
      <c r="D65" s="24">
        <v>65.6</v>
      </c>
      <c r="E65" s="24">
        <f t="shared" si="2"/>
        <v>39.36</v>
      </c>
      <c r="F65" s="23">
        <v>77.06</v>
      </c>
      <c r="G65" s="24">
        <v>76.4283339184825</v>
      </c>
      <c r="H65" s="24">
        <f t="shared" si="3"/>
        <v>30.571333567393</v>
      </c>
      <c r="I65" s="28">
        <v>69.931333567393</v>
      </c>
      <c r="J65" s="29" t="s">
        <v>14</v>
      </c>
      <c r="K65" s="21"/>
    </row>
    <row r="66" ht="33" customHeight="1" spans="1:11">
      <c r="A66" s="23" t="s">
        <v>139</v>
      </c>
      <c r="B66" s="23" t="s">
        <v>12</v>
      </c>
      <c r="C66" s="23" t="s">
        <v>140</v>
      </c>
      <c r="D66" s="24">
        <v>69.6</v>
      </c>
      <c r="E66" s="24">
        <f t="shared" si="2"/>
        <v>41.76</v>
      </c>
      <c r="F66" s="23">
        <v>71.66</v>
      </c>
      <c r="G66" s="24">
        <v>70.1773802824035</v>
      </c>
      <c r="H66" s="24">
        <f t="shared" si="3"/>
        <v>28.0709521129614</v>
      </c>
      <c r="I66" s="28">
        <v>69.8309521129614</v>
      </c>
      <c r="J66" s="29" t="s">
        <v>14</v>
      </c>
      <c r="K66" s="21"/>
    </row>
    <row r="67" ht="33" customHeight="1" spans="1:11">
      <c r="A67" s="23" t="s">
        <v>141</v>
      </c>
      <c r="B67" s="23" t="s">
        <v>12</v>
      </c>
      <c r="C67" s="23" t="s">
        <v>142</v>
      </c>
      <c r="D67" s="24">
        <v>64.8</v>
      </c>
      <c r="E67" s="24">
        <f t="shared" ref="E67:E98" si="4">D67*0.6</f>
        <v>38.88</v>
      </c>
      <c r="F67" s="23">
        <v>74.86</v>
      </c>
      <c r="G67" s="24">
        <v>77.1268794559035</v>
      </c>
      <c r="H67" s="24">
        <f t="shared" ref="H67:H98" si="5">G67*0.4</f>
        <v>30.8507517823614</v>
      </c>
      <c r="I67" s="28">
        <v>69.7307517823614</v>
      </c>
      <c r="J67" s="29" t="s">
        <v>14</v>
      </c>
      <c r="K67" s="21"/>
    </row>
    <row r="68" ht="33" customHeight="1" spans="1:11">
      <c r="A68" s="23" t="s">
        <v>143</v>
      </c>
      <c r="B68" s="23" t="s">
        <v>12</v>
      </c>
      <c r="C68" s="23" t="s">
        <v>144</v>
      </c>
      <c r="D68" s="24">
        <v>65.3</v>
      </c>
      <c r="E68" s="24">
        <f t="shared" si="4"/>
        <v>39.18</v>
      </c>
      <c r="F68" s="23">
        <v>77</v>
      </c>
      <c r="G68" s="24">
        <v>76.3688257425792</v>
      </c>
      <c r="H68" s="24">
        <f t="shared" si="5"/>
        <v>30.5475302970317</v>
      </c>
      <c r="I68" s="28">
        <v>69.7275302970317</v>
      </c>
      <c r="J68" s="29" t="s">
        <v>14</v>
      </c>
      <c r="K68" s="21"/>
    </row>
    <row r="69" ht="33" customHeight="1" spans="1:11">
      <c r="A69" s="23" t="s">
        <v>145</v>
      </c>
      <c r="B69" s="23" t="s">
        <v>12</v>
      </c>
      <c r="C69" s="23" t="s">
        <v>146</v>
      </c>
      <c r="D69" s="24">
        <v>68.7</v>
      </c>
      <c r="E69" s="24">
        <f t="shared" si="4"/>
        <v>41.22</v>
      </c>
      <c r="F69" s="23">
        <v>71.76</v>
      </c>
      <c r="G69" s="24">
        <v>71.1717783803569</v>
      </c>
      <c r="H69" s="24">
        <f t="shared" si="5"/>
        <v>28.4687113521428</v>
      </c>
      <c r="I69" s="28">
        <v>69.6887113521428</v>
      </c>
      <c r="J69" s="29" t="s">
        <v>14</v>
      </c>
      <c r="K69" s="21"/>
    </row>
    <row r="70" ht="33" customHeight="1" spans="1:11">
      <c r="A70" s="23" t="s">
        <v>147</v>
      </c>
      <c r="B70" s="23" t="s">
        <v>12</v>
      </c>
      <c r="C70" s="23" t="s">
        <v>148</v>
      </c>
      <c r="D70" s="24">
        <v>63.1</v>
      </c>
      <c r="E70" s="24">
        <f t="shared" si="4"/>
        <v>37.86</v>
      </c>
      <c r="F70" s="23">
        <v>81.24</v>
      </c>
      <c r="G70" s="24">
        <v>79.5591735158032</v>
      </c>
      <c r="H70" s="24">
        <f t="shared" si="5"/>
        <v>31.8236694063213</v>
      </c>
      <c r="I70" s="28">
        <v>69.6836694063213</v>
      </c>
      <c r="J70" s="29" t="s">
        <v>14</v>
      </c>
      <c r="K70" s="21"/>
    </row>
    <row r="71" ht="33" customHeight="1" spans="1:11">
      <c r="A71" s="23" t="s">
        <v>149</v>
      </c>
      <c r="B71" s="23" t="s">
        <v>12</v>
      </c>
      <c r="C71" s="23" t="s">
        <v>150</v>
      </c>
      <c r="D71" s="24">
        <v>71.5</v>
      </c>
      <c r="E71" s="24">
        <f t="shared" si="4"/>
        <v>42.9</v>
      </c>
      <c r="F71" s="23">
        <v>64.84</v>
      </c>
      <c r="G71" s="24">
        <v>66.8034579738283</v>
      </c>
      <c r="H71" s="24">
        <f t="shared" si="5"/>
        <v>26.7213831895313</v>
      </c>
      <c r="I71" s="28">
        <v>69.6213831895313</v>
      </c>
      <c r="J71" s="29" t="s">
        <v>14</v>
      </c>
      <c r="K71" s="21"/>
    </row>
    <row r="72" ht="33" customHeight="1" spans="1:11">
      <c r="A72" s="23" t="s">
        <v>151</v>
      </c>
      <c r="B72" s="23" t="s">
        <v>12</v>
      </c>
      <c r="C72" s="23" t="s">
        <v>152</v>
      </c>
      <c r="D72" s="24">
        <v>64.5</v>
      </c>
      <c r="E72" s="24">
        <f t="shared" si="4"/>
        <v>38.7</v>
      </c>
      <c r="F72" s="23">
        <v>77.68</v>
      </c>
      <c r="G72" s="24">
        <v>77.04325173615</v>
      </c>
      <c r="H72" s="24">
        <f t="shared" si="5"/>
        <v>30.81730069446</v>
      </c>
      <c r="I72" s="28">
        <v>69.51730069446</v>
      </c>
      <c r="J72" s="29" t="s">
        <v>14</v>
      </c>
      <c r="K72" s="21"/>
    </row>
    <row r="73" ht="33" customHeight="1" spans="1:11">
      <c r="A73" s="23" t="s">
        <v>153</v>
      </c>
      <c r="B73" s="23" t="s">
        <v>12</v>
      </c>
      <c r="C73" s="23" t="s">
        <v>154</v>
      </c>
      <c r="D73" s="24">
        <v>64.4</v>
      </c>
      <c r="E73" s="24">
        <f t="shared" si="4"/>
        <v>38.64</v>
      </c>
      <c r="F73" s="23">
        <v>78.82</v>
      </c>
      <c r="G73" s="24">
        <v>77.1892424484935</v>
      </c>
      <c r="H73" s="24">
        <f t="shared" si="5"/>
        <v>30.8756969793974</v>
      </c>
      <c r="I73" s="28">
        <v>69.5156969793974</v>
      </c>
      <c r="J73" s="29" t="s">
        <v>14</v>
      </c>
      <c r="K73" s="21"/>
    </row>
    <row r="74" ht="33" customHeight="1" spans="1:11">
      <c r="A74" s="23" t="s">
        <v>155</v>
      </c>
      <c r="B74" s="23" t="s">
        <v>12</v>
      </c>
      <c r="C74" s="23" t="s">
        <v>156</v>
      </c>
      <c r="D74" s="24">
        <v>65.5</v>
      </c>
      <c r="E74" s="24">
        <f t="shared" si="4"/>
        <v>39.3</v>
      </c>
      <c r="F74" s="23">
        <v>75.92</v>
      </c>
      <c r="G74" s="24">
        <v>75.2976785763196</v>
      </c>
      <c r="H74" s="24">
        <f t="shared" si="5"/>
        <v>30.1190714305278</v>
      </c>
      <c r="I74" s="28">
        <v>69.4190714305278</v>
      </c>
      <c r="J74" s="29" t="s">
        <v>14</v>
      </c>
      <c r="K74" s="21"/>
    </row>
    <row r="75" ht="33" customHeight="1" spans="1:11">
      <c r="A75" s="23" t="s">
        <v>157</v>
      </c>
      <c r="B75" s="23" t="s">
        <v>12</v>
      </c>
      <c r="C75" s="23" t="s">
        <v>158</v>
      </c>
      <c r="D75" s="24">
        <v>63.4</v>
      </c>
      <c r="E75" s="24">
        <f t="shared" si="4"/>
        <v>38.04</v>
      </c>
      <c r="F75" s="23">
        <v>80</v>
      </c>
      <c r="G75" s="24">
        <v>78.3448286713966</v>
      </c>
      <c r="H75" s="24">
        <f t="shared" si="5"/>
        <v>31.3379314685586</v>
      </c>
      <c r="I75" s="28">
        <v>69.3779314685586</v>
      </c>
      <c r="J75" s="29" t="s">
        <v>14</v>
      </c>
      <c r="K75" s="21"/>
    </row>
    <row r="76" ht="33" customHeight="1" spans="1:11">
      <c r="A76" s="23" t="s">
        <v>159</v>
      </c>
      <c r="B76" s="23" t="s">
        <v>12</v>
      </c>
      <c r="C76" s="23" t="s">
        <v>160</v>
      </c>
      <c r="D76" s="24">
        <v>64.4</v>
      </c>
      <c r="E76" s="24">
        <f t="shared" si="4"/>
        <v>38.64</v>
      </c>
      <c r="F76" s="23">
        <v>78.4</v>
      </c>
      <c r="G76" s="24">
        <v>76.7779320979687</v>
      </c>
      <c r="H76" s="24">
        <f t="shared" si="5"/>
        <v>30.7111728391875</v>
      </c>
      <c r="I76" s="28">
        <v>69.3511728391875</v>
      </c>
      <c r="J76" s="29" t="s">
        <v>14</v>
      </c>
      <c r="K76" s="21"/>
    </row>
    <row r="77" ht="33" customHeight="1" spans="1:11">
      <c r="A77" s="23" t="s">
        <v>161</v>
      </c>
      <c r="B77" s="23" t="s">
        <v>12</v>
      </c>
      <c r="C77" s="23" t="s">
        <v>162</v>
      </c>
      <c r="D77" s="24">
        <v>66.2</v>
      </c>
      <c r="E77" s="24">
        <f t="shared" si="4"/>
        <v>39.72</v>
      </c>
      <c r="F77" s="23">
        <v>71.78</v>
      </c>
      <c r="G77" s="24">
        <v>73.9536121739882</v>
      </c>
      <c r="H77" s="24">
        <f t="shared" si="5"/>
        <v>29.5814448695953</v>
      </c>
      <c r="I77" s="28">
        <v>69.3014448695953</v>
      </c>
      <c r="J77" s="29" t="s">
        <v>14</v>
      </c>
      <c r="K77" s="21"/>
    </row>
    <row r="78" ht="33" customHeight="1" spans="1:11">
      <c r="A78" s="23" t="s">
        <v>163</v>
      </c>
      <c r="B78" s="23" t="s">
        <v>12</v>
      </c>
      <c r="C78" s="23" t="s">
        <v>164</v>
      </c>
      <c r="D78" s="24">
        <v>63.4</v>
      </c>
      <c r="E78" s="24">
        <f t="shared" si="4"/>
        <v>38.04</v>
      </c>
      <c r="F78" s="23">
        <v>79.6</v>
      </c>
      <c r="G78" s="24">
        <v>77.9531045280396</v>
      </c>
      <c r="H78" s="24">
        <f t="shared" si="5"/>
        <v>31.1812418112158</v>
      </c>
      <c r="I78" s="28">
        <v>69.2212418112158</v>
      </c>
      <c r="J78" s="29" t="s">
        <v>14</v>
      </c>
      <c r="K78" s="21"/>
    </row>
    <row r="79" ht="33" customHeight="1" spans="1:11">
      <c r="A79" s="23" t="s">
        <v>165</v>
      </c>
      <c r="B79" s="23" t="s">
        <v>12</v>
      </c>
      <c r="C79" s="23" t="s">
        <v>166</v>
      </c>
      <c r="D79" s="24">
        <v>63.7</v>
      </c>
      <c r="E79" s="24">
        <f t="shared" si="4"/>
        <v>38.22</v>
      </c>
      <c r="F79" s="23">
        <v>79.14</v>
      </c>
      <c r="G79" s="24">
        <v>77.5026217631791</v>
      </c>
      <c r="H79" s="24">
        <f t="shared" si="5"/>
        <v>31.0010487052716</v>
      </c>
      <c r="I79" s="28">
        <v>69.2210487052716</v>
      </c>
      <c r="J79" s="29" t="s">
        <v>14</v>
      </c>
      <c r="K79" s="21"/>
    </row>
    <row r="80" ht="33" customHeight="1" spans="1:11">
      <c r="A80" s="23" t="s">
        <v>167</v>
      </c>
      <c r="B80" s="23" t="s">
        <v>12</v>
      </c>
      <c r="C80" s="23" t="s">
        <v>168</v>
      </c>
      <c r="D80" s="24">
        <v>63.1</v>
      </c>
      <c r="E80" s="24">
        <f t="shared" si="4"/>
        <v>37.86</v>
      </c>
      <c r="F80" s="23">
        <v>79.62</v>
      </c>
      <c r="G80" s="24">
        <v>77.9726907352075</v>
      </c>
      <c r="H80" s="24">
        <f t="shared" si="5"/>
        <v>31.189076294083</v>
      </c>
      <c r="I80" s="28">
        <v>69.049076294083</v>
      </c>
      <c r="J80" s="29" t="s">
        <v>14</v>
      </c>
      <c r="K80" s="21"/>
    </row>
    <row r="81" ht="33" customHeight="1" spans="1:11">
      <c r="A81" s="23" t="s">
        <v>169</v>
      </c>
      <c r="B81" s="23" t="s">
        <v>12</v>
      </c>
      <c r="C81" s="23" t="s">
        <v>170</v>
      </c>
      <c r="D81" s="24">
        <v>63.2</v>
      </c>
      <c r="E81" s="24">
        <f t="shared" si="4"/>
        <v>37.92</v>
      </c>
      <c r="F81" s="23">
        <v>79.14</v>
      </c>
      <c r="G81" s="24">
        <v>77.5026217631791</v>
      </c>
      <c r="H81" s="24">
        <f t="shared" si="5"/>
        <v>31.0010487052716</v>
      </c>
      <c r="I81" s="28">
        <v>68.9210487052716</v>
      </c>
      <c r="J81" s="29" t="s">
        <v>14</v>
      </c>
      <c r="K81" s="21"/>
    </row>
    <row r="82" ht="33" customHeight="1" spans="1:11">
      <c r="A82" s="23" t="s">
        <v>171</v>
      </c>
      <c r="B82" s="23" t="s">
        <v>12</v>
      </c>
      <c r="C82" s="23" t="s">
        <v>172</v>
      </c>
      <c r="D82" s="24">
        <v>62</v>
      </c>
      <c r="E82" s="24">
        <f t="shared" si="4"/>
        <v>37.2</v>
      </c>
      <c r="F82" s="23">
        <v>79.94</v>
      </c>
      <c r="G82" s="24">
        <v>79.2847263618413</v>
      </c>
      <c r="H82" s="24">
        <f t="shared" si="5"/>
        <v>31.7138905447365</v>
      </c>
      <c r="I82" s="28">
        <v>68.9138905447365</v>
      </c>
      <c r="J82" s="29" t="s">
        <v>14</v>
      </c>
      <c r="K82" s="21"/>
    </row>
    <row r="83" ht="33" customHeight="1" spans="1:11">
      <c r="A83" s="23" t="s">
        <v>173</v>
      </c>
      <c r="B83" s="23" t="s">
        <v>12</v>
      </c>
      <c r="C83" s="23" t="s">
        <v>174</v>
      </c>
      <c r="D83" s="24">
        <v>64.5</v>
      </c>
      <c r="E83" s="24">
        <f t="shared" si="4"/>
        <v>38.7</v>
      </c>
      <c r="F83" s="23">
        <v>73.24</v>
      </c>
      <c r="G83" s="24">
        <v>75.4578232881428</v>
      </c>
      <c r="H83" s="24">
        <f t="shared" si="5"/>
        <v>30.1831293152571</v>
      </c>
      <c r="I83" s="28">
        <v>68.8831293152571</v>
      </c>
      <c r="J83" s="29" t="s">
        <v>14</v>
      </c>
      <c r="K83" s="21"/>
    </row>
    <row r="84" ht="33" customHeight="1" spans="1:11">
      <c r="A84" s="23" t="s">
        <v>175</v>
      </c>
      <c r="B84" s="23" t="s">
        <v>12</v>
      </c>
      <c r="C84" s="23" t="s">
        <v>176</v>
      </c>
      <c r="D84" s="24">
        <v>61</v>
      </c>
      <c r="E84" s="24">
        <f t="shared" si="4"/>
        <v>36.6</v>
      </c>
      <c r="F84" s="23">
        <v>81.34</v>
      </c>
      <c r="G84" s="24">
        <v>80.6732504662518</v>
      </c>
      <c r="H84" s="24">
        <f t="shared" si="5"/>
        <v>32.2693001865007</v>
      </c>
      <c r="I84" s="28">
        <v>68.8693001865007</v>
      </c>
      <c r="J84" s="29" t="s">
        <v>14</v>
      </c>
      <c r="K84" s="21"/>
    </row>
    <row r="85" ht="33" customHeight="1" spans="1:11">
      <c r="A85" s="23" t="s">
        <v>177</v>
      </c>
      <c r="B85" s="23" t="s">
        <v>12</v>
      </c>
      <c r="C85" s="23" t="s">
        <v>178</v>
      </c>
      <c r="D85" s="24">
        <v>62.6</v>
      </c>
      <c r="E85" s="24">
        <f t="shared" si="4"/>
        <v>37.56</v>
      </c>
      <c r="F85" s="23">
        <v>78.84</v>
      </c>
      <c r="G85" s="24">
        <v>78.1937431369473</v>
      </c>
      <c r="H85" s="24">
        <f t="shared" si="5"/>
        <v>31.2774972547789</v>
      </c>
      <c r="I85" s="28">
        <v>68.8374972547789</v>
      </c>
      <c r="J85" s="29" t="s">
        <v>14</v>
      </c>
      <c r="K85" s="21"/>
    </row>
    <row r="86" ht="33" customHeight="1" spans="1:11">
      <c r="A86" s="23" t="s">
        <v>179</v>
      </c>
      <c r="B86" s="23" t="s">
        <v>12</v>
      </c>
      <c r="C86" s="23" t="s">
        <v>180</v>
      </c>
      <c r="D86" s="24">
        <v>63.4</v>
      </c>
      <c r="E86" s="24">
        <f t="shared" si="4"/>
        <v>38.04</v>
      </c>
      <c r="F86" s="23">
        <v>74.68</v>
      </c>
      <c r="G86" s="24">
        <v>76.9414287705968</v>
      </c>
      <c r="H86" s="24">
        <f t="shared" si="5"/>
        <v>30.7765715082387</v>
      </c>
      <c r="I86" s="28">
        <v>68.8165715082387</v>
      </c>
      <c r="J86" s="29" t="s">
        <v>14</v>
      </c>
      <c r="K86" s="21"/>
    </row>
    <row r="87" ht="33" customHeight="1" spans="1:11">
      <c r="A87" s="23" t="s">
        <v>181</v>
      </c>
      <c r="B87" s="23" t="s">
        <v>12</v>
      </c>
      <c r="C87" s="23" t="s">
        <v>182</v>
      </c>
      <c r="D87" s="24">
        <v>63.6</v>
      </c>
      <c r="E87" s="24">
        <f t="shared" si="4"/>
        <v>38.16</v>
      </c>
      <c r="F87" s="23">
        <v>74.38</v>
      </c>
      <c r="G87" s="24">
        <v>76.6323442950855</v>
      </c>
      <c r="H87" s="24">
        <f t="shared" si="5"/>
        <v>30.6529377180342</v>
      </c>
      <c r="I87" s="28">
        <v>68.8129377180342</v>
      </c>
      <c r="J87" s="29" t="s">
        <v>14</v>
      </c>
      <c r="K87" s="21"/>
    </row>
    <row r="88" ht="33" customHeight="1" spans="1:11">
      <c r="A88" s="23" t="s">
        <v>183</v>
      </c>
      <c r="B88" s="23" t="s">
        <v>12</v>
      </c>
      <c r="C88" s="23" t="s">
        <v>184</v>
      </c>
      <c r="D88" s="24">
        <v>64.6</v>
      </c>
      <c r="E88" s="24">
        <f t="shared" si="4"/>
        <v>38.76</v>
      </c>
      <c r="F88" s="23">
        <v>72.58</v>
      </c>
      <c r="G88" s="24">
        <v>74.7778374420181</v>
      </c>
      <c r="H88" s="24">
        <f t="shared" si="5"/>
        <v>29.9111349768072</v>
      </c>
      <c r="I88" s="28">
        <v>68.6711349768072</v>
      </c>
      <c r="J88" s="29" t="s">
        <v>14</v>
      </c>
      <c r="K88" s="21"/>
    </row>
    <row r="89" ht="33" customHeight="1" spans="1:11">
      <c r="A89" s="23" t="s">
        <v>185</v>
      </c>
      <c r="B89" s="23" t="s">
        <v>12</v>
      </c>
      <c r="C89" s="23" t="s">
        <v>186</v>
      </c>
      <c r="D89" s="24">
        <v>63.5</v>
      </c>
      <c r="E89" s="24">
        <f t="shared" si="4"/>
        <v>38.1</v>
      </c>
      <c r="F89" s="23">
        <v>74.16</v>
      </c>
      <c r="G89" s="24">
        <v>76.4056823463773</v>
      </c>
      <c r="H89" s="24">
        <f t="shared" si="5"/>
        <v>30.5622729385509</v>
      </c>
      <c r="I89" s="28">
        <v>68.6622729385509</v>
      </c>
      <c r="J89" s="29" t="s">
        <v>14</v>
      </c>
      <c r="K89" s="21"/>
    </row>
    <row r="90" ht="33" customHeight="1" spans="1:11">
      <c r="A90" s="23" t="s">
        <v>187</v>
      </c>
      <c r="B90" s="23" t="s">
        <v>12</v>
      </c>
      <c r="C90" s="23" t="s">
        <v>188</v>
      </c>
      <c r="D90" s="24">
        <v>62.2</v>
      </c>
      <c r="E90" s="24">
        <f t="shared" si="4"/>
        <v>37.32</v>
      </c>
      <c r="F90" s="23">
        <v>78.92</v>
      </c>
      <c r="G90" s="24">
        <v>78.2730873714851</v>
      </c>
      <c r="H90" s="24">
        <f t="shared" si="5"/>
        <v>31.309234948594</v>
      </c>
      <c r="I90" s="28">
        <v>68.629234948594</v>
      </c>
      <c r="J90" s="29" t="s">
        <v>14</v>
      </c>
      <c r="K90" s="21"/>
    </row>
    <row r="91" ht="33" customHeight="1" spans="1:11">
      <c r="A91" s="23" t="s">
        <v>189</v>
      </c>
      <c r="B91" s="23" t="s">
        <v>12</v>
      </c>
      <c r="C91" s="23" t="s">
        <v>190</v>
      </c>
      <c r="D91" s="24">
        <v>63.4</v>
      </c>
      <c r="E91" s="24">
        <f t="shared" si="4"/>
        <v>38.04</v>
      </c>
      <c r="F91" s="23">
        <v>77.84</v>
      </c>
      <c r="G91" s="24">
        <v>76.2295182972689</v>
      </c>
      <c r="H91" s="24">
        <f t="shared" si="5"/>
        <v>30.4918073189076</v>
      </c>
      <c r="I91" s="28">
        <v>68.5318073189076</v>
      </c>
      <c r="J91" s="29" t="s">
        <v>14</v>
      </c>
      <c r="K91" s="21"/>
    </row>
    <row r="92" ht="33" customHeight="1" spans="1:11">
      <c r="A92" s="23" t="s">
        <v>191</v>
      </c>
      <c r="B92" s="23" t="s">
        <v>12</v>
      </c>
      <c r="C92" s="23" t="s">
        <v>192</v>
      </c>
      <c r="D92" s="24">
        <v>63.1</v>
      </c>
      <c r="E92" s="24">
        <f t="shared" si="4"/>
        <v>37.86</v>
      </c>
      <c r="F92" s="23">
        <v>74.38</v>
      </c>
      <c r="G92" s="24">
        <v>76.6323442950855</v>
      </c>
      <c r="H92" s="24">
        <f t="shared" si="5"/>
        <v>30.6529377180342</v>
      </c>
      <c r="I92" s="28">
        <v>68.5129377180342</v>
      </c>
      <c r="J92" s="29" t="s">
        <v>14</v>
      </c>
      <c r="K92" s="21"/>
    </row>
    <row r="93" ht="33" customHeight="1" spans="1:11">
      <c r="A93" s="23" t="s">
        <v>193</v>
      </c>
      <c r="B93" s="23" t="s">
        <v>12</v>
      </c>
      <c r="C93" s="23" t="s">
        <v>194</v>
      </c>
      <c r="D93" s="24">
        <v>63.3</v>
      </c>
      <c r="E93" s="24">
        <f t="shared" si="4"/>
        <v>37.98</v>
      </c>
      <c r="F93" s="23">
        <v>77.94</v>
      </c>
      <c r="G93" s="24">
        <v>76.3274493331081</v>
      </c>
      <c r="H93" s="24">
        <f t="shared" si="5"/>
        <v>30.5309797332432</v>
      </c>
      <c r="I93" s="28">
        <v>68.5109797332432</v>
      </c>
      <c r="J93" s="29" t="s">
        <v>14</v>
      </c>
      <c r="K93" s="21"/>
    </row>
    <row r="94" ht="33" customHeight="1" spans="1:11">
      <c r="A94" s="23" t="s">
        <v>195</v>
      </c>
      <c r="B94" s="23" t="s">
        <v>12</v>
      </c>
      <c r="C94" s="23" t="s">
        <v>196</v>
      </c>
      <c r="D94" s="24">
        <v>65.4</v>
      </c>
      <c r="E94" s="24">
        <f t="shared" si="4"/>
        <v>39.24</v>
      </c>
      <c r="F94" s="23">
        <v>70.84</v>
      </c>
      <c r="G94" s="24">
        <v>72.985147484053</v>
      </c>
      <c r="H94" s="24">
        <f t="shared" si="5"/>
        <v>29.1940589936212</v>
      </c>
      <c r="I94" s="28">
        <v>68.4340589936212</v>
      </c>
      <c r="J94" s="29" t="s">
        <v>14</v>
      </c>
      <c r="K94" s="21"/>
    </row>
    <row r="95" ht="33" customHeight="1" spans="1:11">
      <c r="A95" s="23" t="s">
        <v>197</v>
      </c>
      <c r="B95" s="23" t="s">
        <v>12</v>
      </c>
      <c r="C95" s="23" t="s">
        <v>198</v>
      </c>
      <c r="D95" s="24">
        <v>63.5</v>
      </c>
      <c r="E95" s="24">
        <f t="shared" si="4"/>
        <v>38.1</v>
      </c>
      <c r="F95" s="23">
        <v>76.44</v>
      </c>
      <c r="G95" s="24">
        <v>75.813416100815</v>
      </c>
      <c r="H95" s="24">
        <f t="shared" si="5"/>
        <v>30.325366440326</v>
      </c>
      <c r="I95" s="28">
        <v>68.425366440326</v>
      </c>
      <c r="J95" s="29" t="s">
        <v>14</v>
      </c>
      <c r="K95" s="21"/>
    </row>
    <row r="96" ht="33" customHeight="1" spans="1:11">
      <c r="A96" s="23" t="s">
        <v>199</v>
      </c>
      <c r="B96" s="23" t="s">
        <v>12</v>
      </c>
      <c r="C96" s="23" t="s">
        <v>200</v>
      </c>
      <c r="D96" s="24">
        <v>65</v>
      </c>
      <c r="E96" s="24">
        <f t="shared" si="4"/>
        <v>39</v>
      </c>
      <c r="F96" s="23">
        <v>71.28</v>
      </c>
      <c r="G96" s="24">
        <v>73.4384713814694</v>
      </c>
      <c r="H96" s="24">
        <f t="shared" si="5"/>
        <v>29.3753885525878</v>
      </c>
      <c r="I96" s="28">
        <v>68.3753885525878</v>
      </c>
      <c r="J96" s="29" t="s">
        <v>14</v>
      </c>
      <c r="K96" s="21"/>
    </row>
    <row r="97" ht="33" customHeight="1" spans="1:11">
      <c r="A97" s="23" t="s">
        <v>201</v>
      </c>
      <c r="B97" s="23" t="s">
        <v>12</v>
      </c>
      <c r="C97" s="23" t="s">
        <v>202</v>
      </c>
      <c r="D97" s="24">
        <v>61.7</v>
      </c>
      <c r="E97" s="24">
        <f t="shared" si="4"/>
        <v>37.02</v>
      </c>
      <c r="F97" s="23">
        <v>76.04</v>
      </c>
      <c r="G97" s="24">
        <v>78.3426117262477</v>
      </c>
      <c r="H97" s="24">
        <f t="shared" si="5"/>
        <v>31.3370446904991</v>
      </c>
      <c r="I97" s="28">
        <v>68.3570446904991</v>
      </c>
      <c r="J97" s="29" t="s">
        <v>14</v>
      </c>
      <c r="K97" s="21"/>
    </row>
    <row r="98" ht="33" customHeight="1" spans="1:11">
      <c r="A98" s="23" t="s">
        <v>203</v>
      </c>
      <c r="B98" s="23" t="s">
        <v>12</v>
      </c>
      <c r="C98" s="23" t="s">
        <v>204</v>
      </c>
      <c r="D98" s="24">
        <v>63.7</v>
      </c>
      <c r="E98" s="24">
        <f t="shared" si="4"/>
        <v>38.22</v>
      </c>
      <c r="F98" s="23">
        <v>76.8</v>
      </c>
      <c r="G98" s="24">
        <v>75.2110355245407</v>
      </c>
      <c r="H98" s="24">
        <f t="shared" si="5"/>
        <v>30.0844142098163</v>
      </c>
      <c r="I98" s="28">
        <v>68.3044142098163</v>
      </c>
      <c r="J98" s="29" t="s">
        <v>14</v>
      </c>
      <c r="K98" s="21"/>
    </row>
    <row r="99" ht="33" customHeight="1" spans="1:11">
      <c r="A99" s="23" t="s">
        <v>205</v>
      </c>
      <c r="B99" s="23" t="s">
        <v>12</v>
      </c>
      <c r="C99" s="23" t="s">
        <v>206</v>
      </c>
      <c r="D99" s="24">
        <v>64.1</v>
      </c>
      <c r="E99" s="24">
        <f t="shared" ref="E99:E130" si="6">D99*0.6</f>
        <v>38.46</v>
      </c>
      <c r="F99" s="23">
        <v>76.08</v>
      </c>
      <c r="G99" s="24">
        <v>74.5059320664982</v>
      </c>
      <c r="H99" s="24">
        <f t="shared" ref="H99:H130" si="7">G99*0.4</f>
        <v>29.8023728265993</v>
      </c>
      <c r="I99" s="28">
        <v>68.2623728265993</v>
      </c>
      <c r="J99" s="29" t="s">
        <v>14</v>
      </c>
      <c r="K99" s="21"/>
    </row>
    <row r="100" ht="33" customHeight="1" spans="1:11">
      <c r="A100" s="23" t="s">
        <v>207</v>
      </c>
      <c r="B100" s="23" t="s">
        <v>12</v>
      </c>
      <c r="C100" s="23" t="s">
        <v>208</v>
      </c>
      <c r="D100" s="24">
        <v>67.5</v>
      </c>
      <c r="E100" s="24">
        <f t="shared" si="6"/>
        <v>40.5</v>
      </c>
      <c r="F100" s="23">
        <v>69.96</v>
      </c>
      <c r="G100" s="24">
        <v>69.3865331032577</v>
      </c>
      <c r="H100" s="24">
        <f t="shared" si="7"/>
        <v>27.7546132413031</v>
      </c>
      <c r="I100" s="28">
        <v>68.2546132413031</v>
      </c>
      <c r="J100" s="29" t="s">
        <v>14</v>
      </c>
      <c r="K100" s="21"/>
    </row>
    <row r="101" ht="33" customHeight="1" spans="1:11">
      <c r="A101" s="23" t="s">
        <v>209</v>
      </c>
      <c r="B101" s="23" t="s">
        <v>12</v>
      </c>
      <c r="C101" s="23" t="s">
        <v>210</v>
      </c>
      <c r="D101" s="24">
        <v>63.1</v>
      </c>
      <c r="E101" s="24">
        <f t="shared" si="6"/>
        <v>37.86</v>
      </c>
      <c r="F101" s="23">
        <v>73.62</v>
      </c>
      <c r="G101" s="24">
        <v>75.8493302904571</v>
      </c>
      <c r="H101" s="24">
        <f t="shared" si="7"/>
        <v>30.3397321161828</v>
      </c>
      <c r="I101" s="28">
        <v>68.1997321161828</v>
      </c>
      <c r="J101" s="29" t="s">
        <v>14</v>
      </c>
      <c r="K101" s="21"/>
    </row>
    <row r="102" ht="33" customHeight="1" spans="1:11">
      <c r="A102" s="23" t="s">
        <v>211</v>
      </c>
      <c r="B102" s="23" t="s">
        <v>12</v>
      </c>
      <c r="C102" s="23" t="s">
        <v>212</v>
      </c>
      <c r="D102" s="24">
        <v>63.5</v>
      </c>
      <c r="E102" s="24">
        <f t="shared" si="6"/>
        <v>38.1</v>
      </c>
      <c r="F102" s="23">
        <v>76.78</v>
      </c>
      <c r="G102" s="24">
        <v>75.1914493173729</v>
      </c>
      <c r="H102" s="24">
        <f t="shared" si="7"/>
        <v>30.0765797269492</v>
      </c>
      <c r="I102" s="28">
        <v>68.1765797269492</v>
      </c>
      <c r="J102" s="29" t="s">
        <v>14</v>
      </c>
      <c r="K102" s="21"/>
    </row>
    <row r="103" ht="33" customHeight="1" spans="1:11">
      <c r="A103" s="23" t="s">
        <v>213</v>
      </c>
      <c r="B103" s="23" t="s">
        <v>12</v>
      </c>
      <c r="C103" s="23" t="s">
        <v>214</v>
      </c>
      <c r="D103" s="24">
        <v>61.2</v>
      </c>
      <c r="E103" s="24">
        <f t="shared" si="6"/>
        <v>36.72</v>
      </c>
      <c r="F103" s="23">
        <v>75.76</v>
      </c>
      <c r="G103" s="24">
        <v>78.0541328824372</v>
      </c>
      <c r="H103" s="24">
        <f t="shared" si="7"/>
        <v>31.2216531529749</v>
      </c>
      <c r="I103" s="28">
        <v>67.9416531529749</v>
      </c>
      <c r="J103" s="29" t="s">
        <v>14</v>
      </c>
      <c r="K103" s="21"/>
    </row>
    <row r="104" ht="33" customHeight="1" spans="1:11">
      <c r="A104" s="23" t="s">
        <v>215</v>
      </c>
      <c r="B104" s="23" t="s">
        <v>12</v>
      </c>
      <c r="C104" s="23" t="s">
        <v>216</v>
      </c>
      <c r="D104" s="24">
        <v>62.5</v>
      </c>
      <c r="E104" s="24">
        <f t="shared" si="6"/>
        <v>37.5</v>
      </c>
      <c r="F104" s="23">
        <v>77.68</v>
      </c>
      <c r="G104" s="24">
        <v>76.0728286399261</v>
      </c>
      <c r="H104" s="24">
        <f t="shared" si="7"/>
        <v>30.4291314559704</v>
      </c>
      <c r="I104" s="28">
        <v>67.9291314559704</v>
      </c>
      <c r="J104" s="29" t="s">
        <v>14</v>
      </c>
      <c r="K104" s="21"/>
    </row>
    <row r="105" ht="33" customHeight="1" spans="1:11">
      <c r="A105" s="23" t="s">
        <v>217</v>
      </c>
      <c r="B105" s="23" t="s">
        <v>12</v>
      </c>
      <c r="C105" s="23" t="s">
        <v>218</v>
      </c>
      <c r="D105" s="24">
        <v>62.1</v>
      </c>
      <c r="E105" s="24">
        <f t="shared" si="6"/>
        <v>37.26</v>
      </c>
      <c r="F105" s="23">
        <v>78.1</v>
      </c>
      <c r="G105" s="24">
        <v>76.4841389904509</v>
      </c>
      <c r="H105" s="24">
        <f t="shared" si="7"/>
        <v>30.5936555961804</v>
      </c>
      <c r="I105" s="28">
        <v>67.8536555961804</v>
      </c>
      <c r="J105" s="29" t="s">
        <v>14</v>
      </c>
      <c r="K105" s="21"/>
    </row>
    <row r="106" ht="33" customHeight="1" spans="1:11">
      <c r="A106" s="23" t="s">
        <v>219</v>
      </c>
      <c r="B106" s="23" t="s">
        <v>12</v>
      </c>
      <c r="C106" s="23" t="s">
        <v>220</v>
      </c>
      <c r="D106" s="24">
        <v>62.2</v>
      </c>
      <c r="E106" s="24">
        <f t="shared" si="6"/>
        <v>37.32</v>
      </c>
      <c r="F106" s="23">
        <v>74.02</v>
      </c>
      <c r="G106" s="24">
        <v>76.261442924472</v>
      </c>
      <c r="H106" s="24">
        <f t="shared" si="7"/>
        <v>30.5045771697888</v>
      </c>
      <c r="I106" s="28">
        <v>67.8245771697888</v>
      </c>
      <c r="J106" s="29" t="s">
        <v>14</v>
      </c>
      <c r="K106" s="21"/>
    </row>
    <row r="107" ht="33" customHeight="1" spans="1:11">
      <c r="A107" s="23" t="s">
        <v>175</v>
      </c>
      <c r="B107" s="23" t="s">
        <v>12</v>
      </c>
      <c r="C107" s="23" t="s">
        <v>221</v>
      </c>
      <c r="D107" s="24">
        <v>65.2</v>
      </c>
      <c r="E107" s="24">
        <f t="shared" si="6"/>
        <v>39.12</v>
      </c>
      <c r="F107" s="23">
        <v>69.56</v>
      </c>
      <c r="G107" s="24">
        <v>71.666387055205</v>
      </c>
      <c r="H107" s="24">
        <f t="shared" si="7"/>
        <v>28.666554822082</v>
      </c>
      <c r="I107" s="28">
        <v>67.786554822082</v>
      </c>
      <c r="J107" s="29" t="s">
        <v>14</v>
      </c>
      <c r="K107" s="21"/>
    </row>
    <row r="108" ht="33" customHeight="1" spans="1:11">
      <c r="A108" s="23" t="s">
        <v>222</v>
      </c>
      <c r="B108" s="23" t="s">
        <v>12</v>
      </c>
      <c r="C108" s="23" t="s">
        <v>223</v>
      </c>
      <c r="D108" s="24">
        <v>63.4</v>
      </c>
      <c r="E108" s="24">
        <f t="shared" si="6"/>
        <v>38.04</v>
      </c>
      <c r="F108" s="23">
        <v>72.12</v>
      </c>
      <c r="G108" s="24">
        <v>74.3039079129009</v>
      </c>
      <c r="H108" s="24">
        <f t="shared" si="7"/>
        <v>29.7215631651604</v>
      </c>
      <c r="I108" s="28">
        <v>67.7615631651604</v>
      </c>
      <c r="J108" s="29" t="s">
        <v>14</v>
      </c>
      <c r="K108" s="21"/>
    </row>
    <row r="109" ht="33" customHeight="1" spans="1:11">
      <c r="A109" s="23" t="s">
        <v>224</v>
      </c>
      <c r="B109" s="23" t="s">
        <v>12</v>
      </c>
      <c r="C109" s="23" t="s">
        <v>225</v>
      </c>
      <c r="D109" s="24">
        <v>62.4</v>
      </c>
      <c r="E109" s="24">
        <f t="shared" si="6"/>
        <v>37.44</v>
      </c>
      <c r="F109" s="23">
        <v>77.36</v>
      </c>
      <c r="G109" s="24">
        <v>75.7594493252405</v>
      </c>
      <c r="H109" s="24">
        <f t="shared" si="7"/>
        <v>30.3037797300962</v>
      </c>
      <c r="I109" s="28">
        <v>67.7437797300962</v>
      </c>
      <c r="J109" s="29" t="s">
        <v>14</v>
      </c>
      <c r="K109" s="21"/>
    </row>
    <row r="110" ht="33" customHeight="1" spans="1:11">
      <c r="A110" s="23" t="s">
        <v>226</v>
      </c>
      <c r="B110" s="23" t="s">
        <v>12</v>
      </c>
      <c r="C110" s="23" t="s">
        <v>227</v>
      </c>
      <c r="D110" s="24">
        <v>64.4</v>
      </c>
      <c r="E110" s="24">
        <f t="shared" si="6"/>
        <v>38.64</v>
      </c>
      <c r="F110" s="23">
        <v>70.52</v>
      </c>
      <c r="G110" s="24">
        <v>72.655457376841</v>
      </c>
      <c r="H110" s="24">
        <f t="shared" si="7"/>
        <v>29.0621829507364</v>
      </c>
      <c r="I110" s="28">
        <v>67.7021829507364</v>
      </c>
      <c r="J110" s="29" t="s">
        <v>14</v>
      </c>
      <c r="K110" s="21"/>
    </row>
    <row r="111" ht="33" customHeight="1" spans="1:11">
      <c r="A111" s="23" t="s">
        <v>228</v>
      </c>
      <c r="B111" s="23" t="s">
        <v>12</v>
      </c>
      <c r="C111" s="23" t="s">
        <v>229</v>
      </c>
      <c r="D111" s="24">
        <v>61.3</v>
      </c>
      <c r="E111" s="24">
        <f t="shared" si="6"/>
        <v>36.78</v>
      </c>
      <c r="F111" s="23">
        <v>77.94</v>
      </c>
      <c r="G111" s="24">
        <v>77.3011204983977</v>
      </c>
      <c r="H111" s="24">
        <f t="shared" si="7"/>
        <v>30.9204481993591</v>
      </c>
      <c r="I111" s="28">
        <v>67.7004481993591</v>
      </c>
      <c r="J111" s="29" t="s">
        <v>14</v>
      </c>
      <c r="K111" s="21"/>
    </row>
    <row r="112" ht="33" customHeight="1" spans="1:11">
      <c r="A112" s="23" t="s">
        <v>230</v>
      </c>
      <c r="B112" s="23" t="s">
        <v>12</v>
      </c>
      <c r="C112" s="23" t="s">
        <v>231</v>
      </c>
      <c r="D112" s="24">
        <v>64.7</v>
      </c>
      <c r="E112" s="24">
        <f t="shared" si="6"/>
        <v>38.82</v>
      </c>
      <c r="F112" s="23">
        <v>73.36</v>
      </c>
      <c r="G112" s="24">
        <v>71.8422078916707</v>
      </c>
      <c r="H112" s="24">
        <f t="shared" si="7"/>
        <v>28.7368831566683</v>
      </c>
      <c r="I112" s="28">
        <v>67.5568831566683</v>
      </c>
      <c r="J112" s="29" t="s">
        <v>232</v>
      </c>
      <c r="K112" s="21"/>
    </row>
    <row r="113" ht="33" customHeight="1" spans="1:11">
      <c r="A113" s="23" t="s">
        <v>233</v>
      </c>
      <c r="B113" s="23" t="s">
        <v>12</v>
      </c>
      <c r="C113" s="23" t="s">
        <v>234</v>
      </c>
      <c r="D113" s="24">
        <v>62.4</v>
      </c>
      <c r="E113" s="24">
        <f t="shared" si="6"/>
        <v>37.44</v>
      </c>
      <c r="F113" s="23">
        <v>76.8</v>
      </c>
      <c r="G113" s="24">
        <v>75.2110355245407</v>
      </c>
      <c r="H113" s="24">
        <f t="shared" si="7"/>
        <v>30.0844142098163</v>
      </c>
      <c r="I113" s="28">
        <v>67.5244142098163</v>
      </c>
      <c r="J113" s="29" t="s">
        <v>232</v>
      </c>
      <c r="K113" s="21"/>
    </row>
    <row r="114" ht="33" customHeight="1" spans="1:11">
      <c r="A114" s="23" t="s">
        <v>235</v>
      </c>
      <c r="B114" s="23" t="s">
        <v>12</v>
      </c>
      <c r="C114" s="23" t="s">
        <v>236</v>
      </c>
      <c r="D114" s="24">
        <v>61.9</v>
      </c>
      <c r="E114" s="24">
        <f t="shared" si="6"/>
        <v>37.14</v>
      </c>
      <c r="F114" s="23">
        <v>73.2</v>
      </c>
      <c r="G114" s="24">
        <v>75.4166120247413</v>
      </c>
      <c r="H114" s="24">
        <f t="shared" si="7"/>
        <v>30.1666448098965</v>
      </c>
      <c r="I114" s="28">
        <v>67.3066448098965</v>
      </c>
      <c r="J114" s="29" t="s">
        <v>232</v>
      </c>
      <c r="K114" s="21"/>
    </row>
    <row r="115" ht="33" customHeight="1" spans="1:11">
      <c r="A115" s="23" t="s">
        <v>237</v>
      </c>
      <c r="B115" s="23" t="s">
        <v>12</v>
      </c>
      <c r="C115" s="23" t="s">
        <v>238</v>
      </c>
      <c r="D115" s="24">
        <v>65.9</v>
      </c>
      <c r="E115" s="24">
        <f t="shared" si="6"/>
        <v>39.54</v>
      </c>
      <c r="F115" s="23">
        <v>66.46</v>
      </c>
      <c r="G115" s="24">
        <v>68.4725141415889</v>
      </c>
      <c r="H115" s="24">
        <f t="shared" si="7"/>
        <v>27.3890056566356</v>
      </c>
      <c r="I115" s="28">
        <v>66.9290056566356</v>
      </c>
      <c r="J115" s="29" t="s">
        <v>232</v>
      </c>
      <c r="K115" s="21"/>
    </row>
    <row r="116" ht="33" customHeight="1" spans="1:11">
      <c r="A116" s="23" t="s">
        <v>239</v>
      </c>
      <c r="B116" s="23" t="s">
        <v>12</v>
      </c>
      <c r="C116" s="23" t="s">
        <v>240</v>
      </c>
      <c r="D116" s="24">
        <v>62.4</v>
      </c>
      <c r="E116" s="24">
        <f t="shared" si="6"/>
        <v>37.44</v>
      </c>
      <c r="F116" s="23">
        <v>71.5</v>
      </c>
      <c r="G116" s="24">
        <v>73.6651333301777</v>
      </c>
      <c r="H116" s="24">
        <f t="shared" si="7"/>
        <v>29.4660533320711</v>
      </c>
      <c r="I116" s="28">
        <v>66.9060533320711</v>
      </c>
      <c r="J116" s="29" t="s">
        <v>232</v>
      </c>
      <c r="K116" s="21"/>
    </row>
    <row r="117" ht="33" customHeight="1" spans="1:11">
      <c r="A117" s="23" t="s">
        <v>241</v>
      </c>
      <c r="B117" s="23" t="s">
        <v>12</v>
      </c>
      <c r="C117" s="23" t="s">
        <v>242</v>
      </c>
      <c r="D117" s="24">
        <v>63.7</v>
      </c>
      <c r="E117" s="24">
        <f t="shared" si="6"/>
        <v>38.22</v>
      </c>
      <c r="F117" s="23">
        <v>69.34</v>
      </c>
      <c r="G117" s="24">
        <v>71.4397251064968</v>
      </c>
      <c r="H117" s="24">
        <f t="shared" si="7"/>
        <v>28.5758900425987</v>
      </c>
      <c r="I117" s="28">
        <v>66.7958900425987</v>
      </c>
      <c r="J117" s="29" t="s">
        <v>232</v>
      </c>
      <c r="K117" s="21"/>
    </row>
    <row r="118" ht="33" customHeight="1" spans="1:11">
      <c r="A118" s="23" t="s">
        <v>243</v>
      </c>
      <c r="B118" s="23" t="s">
        <v>12</v>
      </c>
      <c r="C118" s="23" t="s">
        <v>244</v>
      </c>
      <c r="D118" s="24">
        <v>61.4</v>
      </c>
      <c r="E118" s="24">
        <f t="shared" si="6"/>
        <v>36.84</v>
      </c>
      <c r="F118" s="23">
        <v>75.44</v>
      </c>
      <c r="G118" s="24">
        <v>74.8216131690932</v>
      </c>
      <c r="H118" s="24">
        <f t="shared" si="7"/>
        <v>29.9286452676373</v>
      </c>
      <c r="I118" s="28">
        <v>66.7686452676373</v>
      </c>
      <c r="J118" s="29" t="s">
        <v>232</v>
      </c>
      <c r="K118" s="21"/>
    </row>
    <row r="119" ht="33" customHeight="1" spans="1:11">
      <c r="A119" s="23" t="s">
        <v>245</v>
      </c>
      <c r="B119" s="23" t="s">
        <v>12</v>
      </c>
      <c r="C119" s="23" t="s">
        <v>246</v>
      </c>
      <c r="D119" s="24">
        <v>62.7</v>
      </c>
      <c r="E119" s="24">
        <f t="shared" si="6"/>
        <v>37.62</v>
      </c>
      <c r="F119" s="23">
        <v>73.38</v>
      </c>
      <c r="G119" s="24">
        <v>72.7784991297462</v>
      </c>
      <c r="H119" s="24">
        <f t="shared" si="7"/>
        <v>29.1113996518985</v>
      </c>
      <c r="I119" s="28">
        <v>66.7313996518985</v>
      </c>
      <c r="J119" s="29" t="s">
        <v>232</v>
      </c>
      <c r="K119" s="21"/>
    </row>
    <row r="120" ht="33" customHeight="1" spans="1:11">
      <c r="A120" s="23" t="s">
        <v>247</v>
      </c>
      <c r="B120" s="23" t="s">
        <v>12</v>
      </c>
      <c r="C120" s="23" t="s">
        <v>248</v>
      </c>
      <c r="D120" s="24">
        <v>61.5</v>
      </c>
      <c r="E120" s="24">
        <f t="shared" si="6"/>
        <v>36.9</v>
      </c>
      <c r="F120" s="23">
        <v>76.02</v>
      </c>
      <c r="G120" s="24">
        <v>74.4471734449946</v>
      </c>
      <c r="H120" s="24">
        <f t="shared" si="7"/>
        <v>29.7788693779978</v>
      </c>
      <c r="I120" s="28">
        <v>66.6788693779978</v>
      </c>
      <c r="J120" s="29" t="s">
        <v>232</v>
      </c>
      <c r="K120" s="21"/>
    </row>
    <row r="121" ht="33" customHeight="1" spans="1:11">
      <c r="A121" s="23" t="s">
        <v>249</v>
      </c>
      <c r="B121" s="23" t="s">
        <v>12</v>
      </c>
      <c r="C121" s="23" t="s">
        <v>250</v>
      </c>
      <c r="D121" s="24">
        <v>61.8</v>
      </c>
      <c r="E121" s="24">
        <f t="shared" si="6"/>
        <v>37.08</v>
      </c>
      <c r="F121" s="23">
        <v>74.84</v>
      </c>
      <c r="G121" s="24">
        <v>73.2915872220915</v>
      </c>
      <c r="H121" s="24">
        <f t="shared" si="7"/>
        <v>29.3166348888366</v>
      </c>
      <c r="I121" s="28">
        <v>66.3966348888366</v>
      </c>
      <c r="J121" s="29" t="s">
        <v>232</v>
      </c>
      <c r="K121" s="21"/>
    </row>
    <row r="122" ht="33" customHeight="1" spans="1:11">
      <c r="A122" s="23" t="s">
        <v>251</v>
      </c>
      <c r="B122" s="23" t="s">
        <v>12</v>
      </c>
      <c r="C122" s="23" t="s">
        <v>252</v>
      </c>
      <c r="D122" s="24">
        <v>61.3</v>
      </c>
      <c r="E122" s="24">
        <f t="shared" si="6"/>
        <v>36.78</v>
      </c>
      <c r="F122" s="23">
        <v>74.32</v>
      </c>
      <c r="G122" s="24">
        <v>73.7107938855647</v>
      </c>
      <c r="H122" s="24">
        <f t="shared" si="7"/>
        <v>29.4843175542259</v>
      </c>
      <c r="I122" s="28">
        <v>66.2643175542259</v>
      </c>
      <c r="J122" s="29" t="s">
        <v>232</v>
      </c>
      <c r="K122" s="21"/>
    </row>
    <row r="123" ht="33" customHeight="1" spans="1:11">
      <c r="A123" s="23" t="s">
        <v>253</v>
      </c>
      <c r="B123" s="23" t="s">
        <v>12</v>
      </c>
      <c r="C123" s="23" t="s">
        <v>254</v>
      </c>
      <c r="D123" s="24">
        <v>61.8</v>
      </c>
      <c r="E123" s="24">
        <f t="shared" si="6"/>
        <v>37.08</v>
      </c>
      <c r="F123" s="23">
        <v>74.34</v>
      </c>
      <c r="G123" s="24">
        <v>72.8019320428953</v>
      </c>
      <c r="H123" s="24">
        <f t="shared" si="7"/>
        <v>29.1207728171581</v>
      </c>
      <c r="I123" s="28">
        <v>66.2007728171581</v>
      </c>
      <c r="J123" s="29" t="s">
        <v>232</v>
      </c>
      <c r="K123" s="21"/>
    </row>
    <row r="124" ht="33" customHeight="1" spans="1:11">
      <c r="A124" s="23" t="s">
        <v>255</v>
      </c>
      <c r="B124" s="23" t="s">
        <v>12</v>
      </c>
      <c r="C124" s="23" t="s">
        <v>256</v>
      </c>
      <c r="D124" s="24">
        <v>61.1</v>
      </c>
      <c r="E124" s="24">
        <f t="shared" si="6"/>
        <v>36.66</v>
      </c>
      <c r="F124" s="23">
        <v>70.86</v>
      </c>
      <c r="G124" s="24">
        <v>73.0057531157537</v>
      </c>
      <c r="H124" s="24">
        <f t="shared" si="7"/>
        <v>29.2023012463015</v>
      </c>
      <c r="I124" s="28">
        <v>65.8623012463015</v>
      </c>
      <c r="J124" s="29" t="s">
        <v>232</v>
      </c>
      <c r="K124" s="21"/>
    </row>
    <row r="125" ht="33" customHeight="1" spans="1:11">
      <c r="A125" s="23" t="s">
        <v>257</v>
      </c>
      <c r="B125" s="23" t="s">
        <v>12</v>
      </c>
      <c r="C125" s="23" t="s">
        <v>258</v>
      </c>
      <c r="D125" s="24">
        <v>62</v>
      </c>
      <c r="E125" s="24">
        <f t="shared" si="6"/>
        <v>37.2</v>
      </c>
      <c r="F125" s="23">
        <v>69.52</v>
      </c>
      <c r="G125" s="24">
        <v>71.6251757918035</v>
      </c>
      <c r="H125" s="24">
        <f t="shared" si="7"/>
        <v>28.6500703167214</v>
      </c>
      <c r="I125" s="28">
        <v>65.8500703167214</v>
      </c>
      <c r="J125" s="29" t="s">
        <v>232</v>
      </c>
      <c r="K125" s="21"/>
    </row>
    <row r="126" ht="33" customHeight="1" spans="1:11">
      <c r="A126" s="23" t="s">
        <v>259</v>
      </c>
      <c r="B126" s="23" t="s">
        <v>12</v>
      </c>
      <c r="C126" s="23" t="s">
        <v>260</v>
      </c>
      <c r="D126" s="24">
        <v>64.2</v>
      </c>
      <c r="E126" s="24">
        <f t="shared" si="6"/>
        <v>38.52</v>
      </c>
      <c r="F126" s="23">
        <v>69.76</v>
      </c>
      <c r="G126" s="24">
        <v>68.3166906014578</v>
      </c>
      <c r="H126" s="24">
        <f t="shared" si="7"/>
        <v>27.3266762405831</v>
      </c>
      <c r="I126" s="28">
        <v>65.8466762405831</v>
      </c>
      <c r="J126" s="29" t="s">
        <v>232</v>
      </c>
      <c r="K126" s="21"/>
    </row>
    <row r="127" ht="33" customHeight="1" spans="1:11">
      <c r="A127" s="23" t="s">
        <v>261</v>
      </c>
      <c r="B127" s="23" t="s">
        <v>12</v>
      </c>
      <c r="C127" s="23" t="s">
        <v>262</v>
      </c>
      <c r="D127" s="24">
        <v>61.2</v>
      </c>
      <c r="E127" s="24">
        <f t="shared" si="6"/>
        <v>36.72</v>
      </c>
      <c r="F127" s="23">
        <v>74.14</v>
      </c>
      <c r="G127" s="24">
        <v>72.6060699712168</v>
      </c>
      <c r="H127" s="24">
        <f t="shared" si="7"/>
        <v>29.0424279884867</v>
      </c>
      <c r="I127" s="28">
        <v>65.7624279884867</v>
      </c>
      <c r="J127" s="29" t="s">
        <v>232</v>
      </c>
      <c r="K127" s="21"/>
    </row>
    <row r="128" ht="33" customHeight="1" spans="1:11">
      <c r="A128" s="23" t="s">
        <v>263</v>
      </c>
      <c r="B128" s="23" t="s">
        <v>12</v>
      </c>
      <c r="C128" s="23" t="s">
        <v>264</v>
      </c>
      <c r="D128" s="24">
        <v>62.4</v>
      </c>
      <c r="E128" s="24">
        <f t="shared" si="6"/>
        <v>37.44</v>
      </c>
      <c r="F128" s="23">
        <v>71.18</v>
      </c>
      <c r="G128" s="24">
        <v>70.5965326799583</v>
      </c>
      <c r="H128" s="24">
        <f t="shared" si="7"/>
        <v>28.2386130719833</v>
      </c>
      <c r="I128" s="28">
        <v>65.6786130719833</v>
      </c>
      <c r="J128" s="29" t="s">
        <v>232</v>
      </c>
      <c r="K128" s="21"/>
    </row>
    <row r="129" ht="33" customHeight="1" spans="1:11">
      <c r="A129" s="23" t="s">
        <v>265</v>
      </c>
      <c r="B129" s="23" t="s">
        <v>12</v>
      </c>
      <c r="C129" s="23" t="s">
        <v>266</v>
      </c>
      <c r="D129" s="24">
        <v>61.1</v>
      </c>
      <c r="E129" s="24">
        <f t="shared" si="6"/>
        <v>36.66</v>
      </c>
      <c r="F129" s="23">
        <v>72.24</v>
      </c>
      <c r="G129" s="24">
        <v>71.6478437875834</v>
      </c>
      <c r="H129" s="24">
        <f t="shared" si="7"/>
        <v>28.6591375150334</v>
      </c>
      <c r="I129" s="28">
        <v>65.3191375150334</v>
      </c>
      <c r="J129" s="29" t="s">
        <v>232</v>
      </c>
      <c r="K129" s="21"/>
    </row>
    <row r="130" ht="33" customHeight="1" spans="1:11">
      <c r="A130" s="23" t="s">
        <v>267</v>
      </c>
      <c r="B130" s="23" t="s">
        <v>12</v>
      </c>
      <c r="C130" s="23" t="s">
        <v>268</v>
      </c>
      <c r="D130" s="24">
        <v>62.8</v>
      </c>
      <c r="E130" s="24">
        <f t="shared" si="6"/>
        <v>37.68</v>
      </c>
      <c r="F130" s="23">
        <v>70.32</v>
      </c>
      <c r="G130" s="24">
        <v>68.8651044021576</v>
      </c>
      <c r="H130" s="24">
        <f t="shared" si="7"/>
        <v>27.546041760863</v>
      </c>
      <c r="I130" s="28">
        <v>65.226041760863</v>
      </c>
      <c r="J130" s="29" t="s">
        <v>232</v>
      </c>
      <c r="K130" s="21"/>
    </row>
    <row r="131" ht="33" customHeight="1" spans="1:11">
      <c r="A131" s="23" t="s">
        <v>269</v>
      </c>
      <c r="B131" s="23" t="s">
        <v>12</v>
      </c>
      <c r="C131" s="23" t="s">
        <v>270</v>
      </c>
      <c r="D131" s="24">
        <v>62.4</v>
      </c>
      <c r="E131" s="24">
        <f t="shared" ref="E131:E137" si="8">D131*0.6</f>
        <v>37.44</v>
      </c>
      <c r="F131" s="23">
        <v>69.72</v>
      </c>
      <c r="G131" s="24">
        <v>69.1485003996444</v>
      </c>
      <c r="H131" s="24">
        <f t="shared" ref="H131:H137" si="9">G131*0.4</f>
        <v>27.6594001598578</v>
      </c>
      <c r="I131" s="28">
        <v>65.0994001598578</v>
      </c>
      <c r="J131" s="29" t="s">
        <v>232</v>
      </c>
      <c r="K131" s="21"/>
    </row>
    <row r="132" ht="33" customHeight="1" spans="1:11">
      <c r="A132" s="23" t="s">
        <v>271</v>
      </c>
      <c r="B132" s="23" t="s">
        <v>12</v>
      </c>
      <c r="C132" s="23" t="s">
        <v>272</v>
      </c>
      <c r="D132" s="24">
        <v>61.5</v>
      </c>
      <c r="E132" s="24">
        <f t="shared" si="8"/>
        <v>36.9</v>
      </c>
      <c r="F132" s="23">
        <v>70.84</v>
      </c>
      <c r="G132" s="24">
        <v>69.3743457885217</v>
      </c>
      <c r="H132" s="24">
        <f t="shared" si="9"/>
        <v>27.7497383154087</v>
      </c>
      <c r="I132" s="28">
        <v>64.6497383154087</v>
      </c>
      <c r="J132" s="29" t="s">
        <v>232</v>
      </c>
      <c r="K132" s="21"/>
    </row>
    <row r="133" ht="33" customHeight="1" spans="1:11">
      <c r="A133" s="23" t="s">
        <v>273</v>
      </c>
      <c r="B133" s="23" t="s">
        <v>12</v>
      </c>
      <c r="C133" s="23" t="s">
        <v>274</v>
      </c>
      <c r="D133" s="24">
        <v>61.3</v>
      </c>
      <c r="E133" s="24">
        <f t="shared" si="8"/>
        <v>36.78</v>
      </c>
      <c r="F133" s="23">
        <v>70.24</v>
      </c>
      <c r="G133" s="24">
        <v>69.6642379241398</v>
      </c>
      <c r="H133" s="24">
        <f t="shared" si="9"/>
        <v>27.8656951696559</v>
      </c>
      <c r="I133" s="28">
        <v>64.6456951696559</v>
      </c>
      <c r="J133" s="29" t="s">
        <v>232</v>
      </c>
      <c r="K133" s="21"/>
    </row>
    <row r="134" ht="33" customHeight="1" spans="1:11">
      <c r="A134" s="23" t="s">
        <v>275</v>
      </c>
      <c r="B134" s="23" t="s">
        <v>12</v>
      </c>
      <c r="C134" s="23" t="s">
        <v>276</v>
      </c>
      <c r="D134" s="24">
        <v>62.8</v>
      </c>
      <c r="E134" s="24">
        <f t="shared" si="8"/>
        <v>37.68</v>
      </c>
      <c r="F134" s="23">
        <v>66.64</v>
      </c>
      <c r="G134" s="24">
        <v>66.0937473699413</v>
      </c>
      <c r="H134" s="24">
        <f t="shared" si="9"/>
        <v>26.4374989479765</v>
      </c>
      <c r="I134" s="28">
        <v>64.1174989479765</v>
      </c>
      <c r="J134" s="29" t="s">
        <v>232</v>
      </c>
      <c r="K134" s="21"/>
    </row>
    <row r="135" ht="33" customHeight="1" spans="1:11">
      <c r="A135" s="23" t="s">
        <v>277</v>
      </c>
      <c r="B135" s="23" t="s">
        <v>12</v>
      </c>
      <c r="C135" s="23" t="s">
        <v>278</v>
      </c>
      <c r="D135" s="24">
        <v>63.3</v>
      </c>
      <c r="E135" s="24">
        <f t="shared" si="8"/>
        <v>37.98</v>
      </c>
      <c r="F135" s="23">
        <v>63.34</v>
      </c>
      <c r="G135" s="24">
        <v>65.2580355962721</v>
      </c>
      <c r="H135" s="24">
        <f t="shared" si="9"/>
        <v>26.1032142385088</v>
      </c>
      <c r="I135" s="28">
        <v>64.0832142385088</v>
      </c>
      <c r="J135" s="29" t="s">
        <v>232</v>
      </c>
      <c r="K135" s="21"/>
    </row>
    <row r="136" ht="33" customHeight="1" spans="1:11">
      <c r="A136" s="23" t="s">
        <v>279</v>
      </c>
      <c r="B136" s="23" t="s">
        <v>12</v>
      </c>
      <c r="C136" s="23" t="s">
        <v>280</v>
      </c>
      <c r="D136" s="24">
        <v>65.1</v>
      </c>
      <c r="E136" s="24">
        <f t="shared" si="8"/>
        <v>39.06</v>
      </c>
      <c r="F136" s="23">
        <v>58.86</v>
      </c>
      <c r="G136" s="24">
        <v>60.6423740953043</v>
      </c>
      <c r="H136" s="24">
        <f t="shared" si="9"/>
        <v>24.2569496381217</v>
      </c>
      <c r="I136" s="28">
        <v>63.3169496381217</v>
      </c>
      <c r="J136" s="29" t="s">
        <v>232</v>
      </c>
      <c r="K136" s="21"/>
    </row>
    <row r="137" s="18" customFormat="1" ht="33" customHeight="1" spans="1:11">
      <c r="A137" s="23" t="s">
        <v>281</v>
      </c>
      <c r="B137" s="23" t="s">
        <v>12</v>
      </c>
      <c r="C137" s="23" t="s">
        <v>282</v>
      </c>
      <c r="D137" s="24">
        <v>64</v>
      </c>
      <c r="E137" s="24">
        <f t="shared" si="8"/>
        <v>38.4</v>
      </c>
      <c r="F137" s="23">
        <v>56.64</v>
      </c>
      <c r="G137" s="24">
        <v>58.3551489765212</v>
      </c>
      <c r="H137" s="24">
        <f t="shared" si="9"/>
        <v>23.3420595906085</v>
      </c>
      <c r="I137" s="28">
        <v>61.7420595906085</v>
      </c>
      <c r="J137" s="29" t="s">
        <v>232</v>
      </c>
      <c r="K137" s="21"/>
    </row>
    <row r="138" s="18" customFormat="1" ht="39" customHeight="1" spans="4:9">
      <c r="D138" s="19"/>
      <c r="I138" s="20"/>
    </row>
  </sheetData>
  <sortState ref="A2:XEH137">
    <sortCondition ref="I2:I137" descending="1"/>
  </sortState>
  <mergeCells count="1">
    <mergeCell ref="A1:J1"/>
  </mergeCells>
  <pageMargins left="0.629861111111111" right="0.196527777777778" top="0.590277777777778" bottom="0.550694444444444" header="0.298611111111111" footer="0.298611111111111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B6" workbookViewId="0">
      <selection activeCell="P10" sqref="P10"/>
    </sheetView>
  </sheetViews>
  <sheetFormatPr defaultColWidth="9" defaultRowHeight="13.5"/>
  <cols>
    <col min="1" max="1" width="9" style="3"/>
    <col min="2" max="2" width="7" style="3" customWidth="1"/>
    <col min="3" max="3" width="10.0916666666667" style="3" customWidth="1"/>
    <col min="4" max="4" width="9" style="3" customWidth="1"/>
    <col min="5" max="5" width="14.2666666666667" style="3" customWidth="1"/>
    <col min="6" max="6" width="11.0916666666667" style="3" customWidth="1"/>
    <col min="7" max="7" width="13.45" style="3" customWidth="1"/>
    <col min="8" max="8" width="10.6333333333333" style="3" customWidth="1"/>
    <col min="9" max="16384" width="9" style="3"/>
  </cols>
  <sheetData>
    <row r="1" ht="45" customHeight="1" spans="1:9">
      <c r="A1" s="4" t="s">
        <v>283</v>
      </c>
      <c r="B1" s="4"/>
      <c r="C1" s="4"/>
      <c r="D1" s="4"/>
      <c r="E1" s="4"/>
      <c r="F1" s="4"/>
      <c r="G1" s="4"/>
      <c r="H1" s="4"/>
      <c r="I1" s="4"/>
    </row>
    <row r="2" s="1" customFormat="1" ht="47.1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284</v>
      </c>
      <c r="G2" s="6" t="s">
        <v>285</v>
      </c>
      <c r="H2" s="7" t="s">
        <v>9</v>
      </c>
      <c r="I2" s="16" t="s">
        <v>10</v>
      </c>
    </row>
    <row r="3" s="2" customFormat="1" ht="32.15" customHeight="1" spans="1:9">
      <c r="A3" s="8" t="s">
        <v>286</v>
      </c>
      <c r="B3" s="8" t="s">
        <v>287</v>
      </c>
      <c r="C3" s="8" t="s">
        <v>288</v>
      </c>
      <c r="D3" s="9">
        <v>78.2</v>
      </c>
      <c r="E3" s="10">
        <f t="shared" ref="E3:E16" si="0">D3*0.6</f>
        <v>46.92</v>
      </c>
      <c r="F3" s="10">
        <v>74.2</v>
      </c>
      <c r="G3" s="10">
        <f>F3*0.4</f>
        <v>29.68</v>
      </c>
      <c r="H3" s="11">
        <v>76.6</v>
      </c>
      <c r="I3" s="17" t="s">
        <v>14</v>
      </c>
    </row>
    <row r="4" s="2" customFormat="1" ht="32.15" customHeight="1" spans="1:9">
      <c r="A4" s="8" t="s">
        <v>289</v>
      </c>
      <c r="B4" s="8" t="s">
        <v>287</v>
      </c>
      <c r="C4" s="8" t="s">
        <v>290</v>
      </c>
      <c r="D4" s="9">
        <v>69.8</v>
      </c>
      <c r="E4" s="10">
        <f t="shared" si="0"/>
        <v>41.88</v>
      </c>
      <c r="F4" s="10">
        <v>80.4</v>
      </c>
      <c r="G4" s="10">
        <f t="shared" ref="G4:G16" si="1">F4*0.4</f>
        <v>32.16</v>
      </c>
      <c r="H4" s="11">
        <v>74.04</v>
      </c>
      <c r="I4" s="17" t="s">
        <v>14</v>
      </c>
    </row>
    <row r="5" s="2" customFormat="1" ht="32.15" customHeight="1" spans="1:9">
      <c r="A5" s="8" t="s">
        <v>291</v>
      </c>
      <c r="B5" s="8" t="s">
        <v>287</v>
      </c>
      <c r="C5" s="8" t="s">
        <v>292</v>
      </c>
      <c r="D5" s="9">
        <v>68.2</v>
      </c>
      <c r="E5" s="10">
        <f t="shared" si="0"/>
        <v>40.92</v>
      </c>
      <c r="F5" s="10">
        <v>82.4</v>
      </c>
      <c r="G5" s="10">
        <f t="shared" si="1"/>
        <v>32.96</v>
      </c>
      <c r="H5" s="11">
        <v>73.88</v>
      </c>
      <c r="I5" s="17" t="s">
        <v>14</v>
      </c>
    </row>
    <row r="6" s="2" customFormat="1" ht="32.15" customHeight="1" spans="1:9">
      <c r="A6" s="8" t="s">
        <v>293</v>
      </c>
      <c r="B6" s="8" t="s">
        <v>287</v>
      </c>
      <c r="C6" s="8" t="s">
        <v>294</v>
      </c>
      <c r="D6" s="9">
        <v>74.2</v>
      </c>
      <c r="E6" s="10">
        <f t="shared" si="0"/>
        <v>44.52</v>
      </c>
      <c r="F6" s="10">
        <v>73.2</v>
      </c>
      <c r="G6" s="10">
        <f t="shared" si="1"/>
        <v>29.28</v>
      </c>
      <c r="H6" s="11">
        <v>73.8</v>
      </c>
      <c r="I6" s="17" t="s">
        <v>14</v>
      </c>
    </row>
    <row r="7" s="2" customFormat="1" ht="32.15" customHeight="1" spans="1:9">
      <c r="A7" s="8" t="s">
        <v>295</v>
      </c>
      <c r="B7" s="8" t="s">
        <v>287</v>
      </c>
      <c r="C7" s="8" t="s">
        <v>296</v>
      </c>
      <c r="D7" s="9">
        <v>68.5</v>
      </c>
      <c r="E7" s="10">
        <f t="shared" si="0"/>
        <v>41.1</v>
      </c>
      <c r="F7" s="10">
        <v>81.6</v>
      </c>
      <c r="G7" s="10">
        <f t="shared" si="1"/>
        <v>32.64</v>
      </c>
      <c r="H7" s="11">
        <v>73.74</v>
      </c>
      <c r="I7" s="17" t="s">
        <v>14</v>
      </c>
    </row>
    <row r="8" s="2" customFormat="1" ht="32.15" customHeight="1" spans="1:9">
      <c r="A8" s="8" t="s">
        <v>297</v>
      </c>
      <c r="B8" s="8" t="s">
        <v>287</v>
      </c>
      <c r="C8" s="8" t="s">
        <v>298</v>
      </c>
      <c r="D8" s="9">
        <v>67.1</v>
      </c>
      <c r="E8" s="10">
        <f t="shared" si="0"/>
        <v>40.26</v>
      </c>
      <c r="F8" s="10">
        <v>82</v>
      </c>
      <c r="G8" s="10">
        <f t="shared" si="1"/>
        <v>32.8</v>
      </c>
      <c r="H8" s="11">
        <v>73.06</v>
      </c>
      <c r="I8" s="17" t="s">
        <v>14</v>
      </c>
    </row>
    <row r="9" s="2" customFormat="1" ht="32.15" customHeight="1" spans="1:9">
      <c r="A9" s="8" t="s">
        <v>299</v>
      </c>
      <c r="B9" s="8" t="s">
        <v>287</v>
      </c>
      <c r="C9" s="8" t="s">
        <v>300</v>
      </c>
      <c r="D9" s="9">
        <v>66.5</v>
      </c>
      <c r="E9" s="10">
        <f t="shared" si="0"/>
        <v>39.9</v>
      </c>
      <c r="F9" s="10">
        <v>81.6</v>
      </c>
      <c r="G9" s="10">
        <f t="shared" si="1"/>
        <v>32.64</v>
      </c>
      <c r="H9" s="11">
        <v>72.54</v>
      </c>
      <c r="I9" s="17" t="s">
        <v>14</v>
      </c>
    </row>
    <row r="10" s="2" customFormat="1" ht="32.15" customHeight="1" spans="1:9">
      <c r="A10" s="8" t="s">
        <v>301</v>
      </c>
      <c r="B10" s="8" t="s">
        <v>287</v>
      </c>
      <c r="C10" s="8" t="s">
        <v>302</v>
      </c>
      <c r="D10" s="9">
        <v>72.5</v>
      </c>
      <c r="E10" s="10">
        <f t="shared" si="0"/>
        <v>43.5</v>
      </c>
      <c r="F10" s="10">
        <v>71.8</v>
      </c>
      <c r="G10" s="10">
        <f t="shared" si="1"/>
        <v>28.72</v>
      </c>
      <c r="H10" s="11">
        <v>72.22</v>
      </c>
      <c r="I10" s="17" t="s">
        <v>14</v>
      </c>
    </row>
    <row r="11" s="2" customFormat="1" ht="32.15" customHeight="1" spans="1:9">
      <c r="A11" s="8" t="s">
        <v>303</v>
      </c>
      <c r="B11" s="8" t="s">
        <v>287</v>
      </c>
      <c r="C11" s="8" t="s">
        <v>304</v>
      </c>
      <c r="D11" s="9">
        <v>66.1</v>
      </c>
      <c r="E11" s="10">
        <f t="shared" si="0"/>
        <v>39.66</v>
      </c>
      <c r="F11" s="10">
        <v>81.2</v>
      </c>
      <c r="G11" s="10">
        <f t="shared" si="1"/>
        <v>32.48</v>
      </c>
      <c r="H11" s="11">
        <v>72.14</v>
      </c>
      <c r="I11" s="17" t="s">
        <v>14</v>
      </c>
    </row>
    <row r="12" s="2" customFormat="1" ht="32.15" customHeight="1" spans="1:9">
      <c r="A12" s="8" t="s">
        <v>305</v>
      </c>
      <c r="B12" s="8" t="s">
        <v>287</v>
      </c>
      <c r="C12" s="8" t="s">
        <v>306</v>
      </c>
      <c r="D12" s="9">
        <v>67.5</v>
      </c>
      <c r="E12" s="10">
        <f t="shared" si="0"/>
        <v>40.5</v>
      </c>
      <c r="F12" s="10">
        <v>78</v>
      </c>
      <c r="G12" s="10">
        <f t="shared" si="1"/>
        <v>31.2</v>
      </c>
      <c r="H12" s="11">
        <v>71.7</v>
      </c>
      <c r="I12" s="17" t="s">
        <v>14</v>
      </c>
    </row>
    <row r="13" s="2" customFormat="1" ht="32.15" customHeight="1" spans="1:9">
      <c r="A13" s="8" t="s">
        <v>307</v>
      </c>
      <c r="B13" s="8" t="s">
        <v>287</v>
      </c>
      <c r="C13" s="8" t="s">
        <v>308</v>
      </c>
      <c r="D13" s="9">
        <v>65.8</v>
      </c>
      <c r="E13" s="10">
        <f t="shared" si="0"/>
        <v>39.48</v>
      </c>
      <c r="F13" s="10">
        <v>79.6</v>
      </c>
      <c r="G13" s="10">
        <f t="shared" si="1"/>
        <v>31.84</v>
      </c>
      <c r="H13" s="11">
        <v>71.32</v>
      </c>
      <c r="I13" s="17" t="s">
        <v>14</v>
      </c>
    </row>
    <row r="14" ht="32.15" customHeight="1" spans="1:10">
      <c r="A14" s="12" t="s">
        <v>309</v>
      </c>
      <c r="B14" s="12" t="s">
        <v>287</v>
      </c>
      <c r="C14" s="12" t="s">
        <v>310</v>
      </c>
      <c r="D14" s="13">
        <v>70</v>
      </c>
      <c r="E14" s="10">
        <f t="shared" si="0"/>
        <v>42</v>
      </c>
      <c r="F14" s="14">
        <v>73.2</v>
      </c>
      <c r="G14" s="10">
        <f t="shared" si="1"/>
        <v>29.28</v>
      </c>
      <c r="H14" s="15">
        <v>71.28</v>
      </c>
      <c r="I14" s="17" t="s">
        <v>14</v>
      </c>
      <c r="J14" s="2"/>
    </row>
    <row r="15" ht="32.15" customHeight="1" spans="1:9">
      <c r="A15" s="12" t="s">
        <v>311</v>
      </c>
      <c r="B15" s="12" t="s">
        <v>287</v>
      </c>
      <c r="C15" s="12" t="s">
        <v>312</v>
      </c>
      <c r="D15" s="13">
        <v>69.9</v>
      </c>
      <c r="E15" s="10">
        <f t="shared" si="0"/>
        <v>41.94</v>
      </c>
      <c r="F15" s="14">
        <v>72.4</v>
      </c>
      <c r="G15" s="10">
        <f t="shared" si="1"/>
        <v>28.96</v>
      </c>
      <c r="H15" s="15">
        <v>70.9</v>
      </c>
      <c r="I15" s="17" t="s">
        <v>232</v>
      </c>
    </row>
    <row r="16" ht="32.15" customHeight="1" spans="1:9">
      <c r="A16" s="12" t="s">
        <v>313</v>
      </c>
      <c r="B16" s="12" t="s">
        <v>287</v>
      </c>
      <c r="C16" s="12" t="s">
        <v>314</v>
      </c>
      <c r="D16" s="13">
        <v>68.6</v>
      </c>
      <c r="E16" s="10">
        <f t="shared" si="0"/>
        <v>41.16</v>
      </c>
      <c r="F16" s="14">
        <v>68.8</v>
      </c>
      <c r="G16" s="10">
        <f t="shared" si="1"/>
        <v>27.52</v>
      </c>
      <c r="H16" s="15">
        <v>68.68</v>
      </c>
      <c r="I16" s="17" t="s">
        <v>232</v>
      </c>
    </row>
  </sheetData>
  <sortState ref="A3:M16">
    <sortCondition ref="F3" descending="1"/>
  </sortState>
  <mergeCells count="1">
    <mergeCell ref="A1:I1"/>
  </mergeCells>
  <pageMargins left="0.7" right="0.708333333333333" top="0.38" bottom="0.196527777777778" header="0.3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1012男</vt:lpstr>
      <vt:lpstr>1012女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2021-06-12T08:14:00Z</dcterms:created>
  <cp:lastPrinted>2021-06-12T09:32:00Z</cp:lastPrinted>
  <dcterms:modified xsi:type="dcterms:W3CDTF">2021-06-15T11:22:10Z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D6F2B561369C4AD68D27F0F05B079488</vt:lpwstr>
  </property>
  <property fmtid="{D5CDD505-2E9C-101B-9397-08002B2CF9AE}" pid="3" name="KSOProductBuildVer">
    <vt:lpwstr>2052-11.1.0.10495</vt:lpwstr>
  </property>
</Properties>
</file>